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2" activeTab="0"/>
  </bookViews>
  <sheets>
    <sheet name="Täyttöohje" sheetId="1" r:id="rId1"/>
    <sheet name="Kokovuosi" sheetId="2" r:id="rId2"/>
    <sheet name="Tammikuu" sheetId="3" r:id="rId3"/>
    <sheet name="Helmikuu" sheetId="4" r:id="rId4"/>
    <sheet name="Maaliskuu" sheetId="5" r:id="rId5"/>
    <sheet name="Huhtikuu" sheetId="6" r:id="rId6"/>
    <sheet name="Toukokuu" sheetId="7" r:id="rId7"/>
    <sheet name="Kesäkuu" sheetId="8" r:id="rId8"/>
    <sheet name="Heinäkuu" sheetId="9" r:id="rId9"/>
    <sheet name="Elokuu" sheetId="10" r:id="rId10"/>
    <sheet name="Syyskuu" sheetId="11" r:id="rId11"/>
    <sheet name="Lokakuu" sheetId="12" r:id="rId12"/>
    <sheet name="Marraskuu" sheetId="13" r:id="rId13"/>
    <sheet name="Joulukuu" sheetId="14" r:id="rId14"/>
    <sheet name="Taul1" sheetId="15" r:id="rId15"/>
  </sheets>
  <definedNames/>
  <calcPr fullCalcOnLoad="1"/>
</workbook>
</file>

<file path=xl/sharedStrings.xml><?xml version="1.0" encoding="utf-8"?>
<sst xmlns="http://schemas.openxmlformats.org/spreadsheetml/2006/main" count="468" uniqueCount="58">
  <si>
    <t>Aluehallintovirasto</t>
  </si>
  <si>
    <t>kaikki yht.</t>
  </si>
  <si>
    <t>Työsuojeluvaltuutetun ajankäyttö</t>
  </si>
  <si>
    <t>(ÄLÄ TÄYTÄ TÄYTÄ TÄTÄ VÄLILEHTEÄ, TIEDOT TULEVAT AUTOMAATTISESTI)</t>
  </si>
  <si>
    <t>Työsuojeluvaltuutetun ajankäyttö 2015</t>
  </si>
  <si>
    <t>Oma kouluttautuminen</t>
  </si>
  <si>
    <t>Tammikuu</t>
  </si>
  <si>
    <t>Yhteistyö työterveyshuollon kanssa</t>
  </si>
  <si>
    <t>Viranomaisyhteistyö</t>
  </si>
  <si>
    <t>käytetty aika</t>
  </si>
  <si>
    <t>Työpaikkaselvitykset</t>
  </si>
  <si>
    <t>Työkykyneuvottelut</t>
  </si>
  <si>
    <t>Maaliskuu</t>
  </si>
  <si>
    <t>Huhtikuu</t>
  </si>
  <si>
    <t>Toukokuu</t>
  </si>
  <si>
    <t>Joulukuu</t>
  </si>
  <si>
    <t>Marraskuu</t>
  </si>
  <si>
    <t>Lokakuu</t>
  </si>
  <si>
    <t>Syyskuu</t>
  </si>
  <si>
    <t>Elokuu</t>
  </si>
  <si>
    <t>Heinäkuu</t>
  </si>
  <si>
    <t>Kesäkuu</t>
  </si>
  <si>
    <t>Koulutukset ja seminaarit</t>
  </si>
  <si>
    <t>Työntekijöiden ja esimiesten tuki</t>
  </si>
  <si>
    <t>Omatoiminen tiedon hankkiminen</t>
  </si>
  <si>
    <t xml:space="preserve">Yhteistyö tsp, tsv, ts-asiamiesten, henkilöstöpäällikön kanssa </t>
  </si>
  <si>
    <t>Organisaation sisäinen yhteistyö</t>
  </si>
  <si>
    <t>Toimintamallien, ohjeiden ja oppaiden kehittäminen</t>
  </si>
  <si>
    <t>Vaarojen arviointiprosessiin osallistuminen</t>
  </si>
  <si>
    <t>Tähän kirjataan paikallisesti tärkeät seurattavat asiat, esimerkiksi:</t>
  </si>
  <si>
    <t xml:space="preserve">Työsuojelutoimikunnan kokoukset </t>
  </si>
  <si>
    <t>Sisäilma- ja muut yhteistoimintatyöryhmät</t>
  </si>
  <si>
    <t>Valmistelutyöt: ts- toimintasuunnitelma, tasa-arvo ja yhdenvert. suunn. yms</t>
  </si>
  <si>
    <t>Terveydensuojeluviranomainen</t>
  </si>
  <si>
    <t>Käytännön ohjeita excel-pohjan täyttämiselle:</t>
  </si>
  <si>
    <r>
      <t>Työympäristön ja työhyvinvoinnin tilan tarkkailu</t>
    </r>
    <r>
      <rPr>
        <sz val="12"/>
        <rFont val="Calibri"/>
        <family val="2"/>
      </rPr>
      <t xml:space="preserve"> (mm. työpaikkakäynnit)</t>
    </r>
  </si>
  <si>
    <t xml:space="preserve"> Esimiehet</t>
  </si>
  <si>
    <t xml:space="preserve"> Työntekijät</t>
  </si>
  <si>
    <t>Tilojen suunnittelu ja muutokset</t>
  </si>
  <si>
    <t>Kehittävät ja korjaavat  toimenpiteet</t>
  </si>
  <si>
    <t>Työyhteisöjen, esimiesten tilaisuudet ja koulutukset</t>
  </si>
  <si>
    <t>Työpaturmien, ammattitautien  ja turvallisuuspoikkeamatilanteiden selvittely</t>
  </si>
  <si>
    <t>Esimiehet</t>
  </si>
  <si>
    <t>Työntekijät</t>
  </si>
  <si>
    <t xml:space="preserve"> </t>
  </si>
  <si>
    <t>Mitkä ovat  3 keskeisintä aihekokonaisuutta, joihin työsuojeluvaltuutetun ajankäyttö on vuoden aikana kohdistunut?</t>
  </si>
  <si>
    <t>Kehittävät ja korjaavat toimenpiteet</t>
  </si>
  <si>
    <t>Mikäli pohjaa muutetaan, kannattaa tarkistaa, että kaavat viittaavat oikeille riveille.</t>
  </si>
  <si>
    <t xml:space="preserve">Pohja toimii omana muistiinpanoalustana, jolloin toimintaa voi kirjata ylös jo seurattavan vuoden aikana. </t>
  </si>
  <si>
    <t>Pohja on laadittu kuukausitasolle ja se laskee automaattisesti yhteen eri kuukausille täytetyt kohdat ja siirtää kuukausitiedot koko vuotta koskevalle koontisivulle.</t>
  </si>
  <si>
    <t>joihin aikaa on käytetty.</t>
  </si>
  <si>
    <t>Tulostusalue on valmiiksi määritelty ja yhteenvedon voi tulostaa helposti.</t>
  </si>
  <si>
    <t xml:space="preserve">Työsuojelutoimikunnalle lähetetään vuoden lopussa koko vuotta koskeva yhteenveto. Tämä tapahtuu siten, että avataan alalaidasta koko vuosi -välilehti.  </t>
  </si>
  <si>
    <t>(esimerkiksi: sisäilma-asiat, väkivallan uhka, ergonomiset kysymykset, työkyvyn ylläpito jne..)</t>
  </si>
  <si>
    <t xml:space="preserve">Koko vuotta koskevat tiedot ohjelma siirtää ja laskee siis automaattisesti. Ainoastaan kuvan alla olevaan osuuteen arvioidaan keskeisimmät aihekokonaisuudet, </t>
  </si>
  <si>
    <t>Koko vuosi</t>
  </si>
  <si>
    <t>käytetty</t>
  </si>
  <si>
    <t>aika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</si>
</sst>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.7"/>
      <color indexed="8"/>
      <name val="Calibri"/>
      <family val="0"/>
    </font>
    <font>
      <b/>
      <sz val="20"/>
      <color indexed="8"/>
      <name val="Calibri"/>
      <family val="0"/>
    </font>
    <font>
      <sz val="12.85"/>
      <color indexed="8"/>
      <name val="Calibri"/>
      <family val="0"/>
    </font>
    <font>
      <b/>
      <sz val="2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2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10" borderId="0" xfId="0" applyFont="1" applyFill="1" applyAlignment="1">
      <alignment/>
    </xf>
    <xf numFmtId="0" fontId="65" fillId="10" borderId="0" xfId="0" applyFont="1" applyFill="1" applyAlignment="1">
      <alignment/>
    </xf>
    <xf numFmtId="0" fontId="65" fillId="10" borderId="0" xfId="0" applyFont="1" applyFill="1" applyAlignment="1">
      <alignment horizontal="center"/>
    </xf>
    <xf numFmtId="0" fontId="64" fillId="10" borderId="0" xfId="0" applyFont="1" applyFill="1" applyAlignment="1">
      <alignment horizontal="center"/>
    </xf>
    <xf numFmtId="0" fontId="65" fillId="0" borderId="0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54" fillId="1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35" fillId="0" borderId="0" xfId="0" applyFont="1" applyAlignment="1">
      <alignment/>
    </xf>
    <xf numFmtId="0" fontId="36" fillId="10" borderId="0" xfId="0" applyFont="1" applyFill="1" applyAlignment="1">
      <alignment/>
    </xf>
    <xf numFmtId="0" fontId="37" fillId="10" borderId="0" xfId="0" applyFont="1" applyFill="1" applyAlignment="1">
      <alignment/>
    </xf>
    <xf numFmtId="0" fontId="64" fillId="0" borderId="0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54" fillId="10" borderId="12" xfId="0" applyFont="1" applyFill="1" applyBorder="1" applyAlignment="1">
      <alignment horizontal="center" vertical="center" wrapText="1" shrinkToFit="1"/>
    </xf>
    <xf numFmtId="0" fontId="54" fillId="10" borderId="13" xfId="0" applyFont="1" applyFill="1" applyBorder="1" applyAlignment="1">
      <alignment horizontal="center" vertical="center" wrapText="1" shrinkToFit="1"/>
    </xf>
    <xf numFmtId="0" fontId="54" fillId="10" borderId="14" xfId="0" applyFont="1" applyFill="1" applyBorder="1" applyAlignment="1">
      <alignment horizontal="center" vertical="center" wrapText="1" shrinkToFit="1"/>
    </xf>
    <xf numFmtId="0" fontId="64" fillId="10" borderId="12" xfId="0" applyFont="1" applyFill="1" applyBorder="1" applyAlignment="1">
      <alignment horizontal="center" wrapText="1" shrinkToFit="1"/>
    </xf>
    <xf numFmtId="0" fontId="64" fillId="10" borderId="13" xfId="0" applyFont="1" applyFill="1" applyBorder="1" applyAlignment="1">
      <alignment horizontal="center" wrapText="1" shrinkToFit="1"/>
    </xf>
    <xf numFmtId="0" fontId="64" fillId="10" borderId="14" xfId="0" applyFont="1" applyFill="1" applyBorder="1" applyAlignment="1">
      <alignment horizontal="center" wrapText="1" shrinkToFit="1"/>
    </xf>
    <xf numFmtId="0" fontId="63" fillId="10" borderId="12" xfId="0" applyFont="1" applyFill="1" applyBorder="1" applyAlignment="1">
      <alignment horizontal="center" wrapText="1" shrinkToFit="1"/>
    </xf>
    <xf numFmtId="0" fontId="63" fillId="10" borderId="13" xfId="0" applyFont="1" applyFill="1" applyBorder="1" applyAlignment="1">
      <alignment horizontal="center" wrapText="1" shrinkToFit="1"/>
    </xf>
    <xf numFmtId="0" fontId="63" fillId="10" borderId="14" xfId="0" applyFont="1" applyFill="1" applyBorder="1" applyAlignment="1">
      <alignment horizontal="center" wrapText="1" shrinkToFi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08675"/>
          <c:w val="0.40475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Kokovuosi!$L$5:$Q$5</c:f>
              <c:strCache/>
            </c:strRef>
          </c:cat>
          <c:val>
            <c:numRef>
              <c:f>Kokovuosi!$L$8:$Q$8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"/>
          <c:y val="0.0835"/>
          <c:w val="0.33675"/>
          <c:h val="0.8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8125"/>
          <c:w val="0.43"/>
          <c:h val="0.8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Syyskuu!$M$2:$R$2</c:f>
              <c:strCache/>
            </c:strRef>
          </c:cat>
          <c:val>
            <c:numRef>
              <c:f>Syyskuu!$M$5:$R$5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29125"/>
          <c:w val="0.3402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8375"/>
          <c:w val="0.42225"/>
          <c:h val="0.83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Lokakuu!$M$2:$R$2</c:f>
              <c:strCache/>
            </c:strRef>
          </c:cat>
          <c:val>
            <c:numRef>
              <c:f>Lokakuu!$M$5:$R$5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29575"/>
          <c:w val="0.3425"/>
          <c:h val="0.3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8125"/>
          <c:w val="0.4315"/>
          <c:h val="0.8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Marraskuu!$M$2:$R$2</c:f>
              <c:strCache/>
            </c:strRef>
          </c:cat>
          <c:val>
            <c:numRef>
              <c:f>Marraskuu!$M$5:$R$5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29125"/>
          <c:w val="0.341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8125"/>
          <c:w val="0.4315"/>
          <c:h val="0.8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Joulukuu!$M$2:$R$2</c:f>
              <c:strCache/>
            </c:strRef>
          </c:cat>
          <c:val>
            <c:numRef>
              <c:f>Joulukuu!$M$5:$R$5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29125"/>
          <c:w val="0.341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084"/>
          <c:w val="0.35675"/>
          <c:h val="0.8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Tammikuu!$M$2:$R$2</c:f>
              <c:strCache/>
            </c:strRef>
          </c:cat>
          <c:val>
            <c:numRef>
              <c:f>Tammikuu!$M$5:$R$5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089"/>
          <c:w val="0.30725"/>
          <c:h val="0.4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75"/>
          <c:y val="0.08375"/>
          <c:w val="0.40325"/>
          <c:h val="0.8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Helmikuu!$M$2:$R$2</c:f>
              <c:strCache/>
            </c:strRef>
          </c:cat>
          <c:val>
            <c:numRef>
              <c:f>Helmikuu!$M$5:$R$5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995"/>
          <c:w val="0.320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835"/>
          <c:w val="0.4075"/>
          <c:h val="0.8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Maaliskuu!$M$2:$R$2</c:f>
              <c:strCache/>
            </c:strRef>
          </c:cat>
          <c:val>
            <c:numRef>
              <c:f>Maaliskuu!$M$5:$R$5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0725"/>
          <c:w val="0.3275"/>
          <c:h val="0.3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82"/>
          <c:w val="0.39775"/>
          <c:h val="0.8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Huhtikuu!$M$2:$R$2</c:f>
              <c:strCache/>
            </c:strRef>
          </c:cat>
          <c:val>
            <c:numRef>
              <c:f>Huhtikuu!$M$5:$R$5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0225"/>
          <c:w val="0.3275"/>
          <c:h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6"/>
          <c:w val="0.395"/>
          <c:h val="0.82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Toukokuu!$L$2:$Q$2</c:f>
              <c:strCache/>
            </c:strRef>
          </c:cat>
          <c:val>
            <c:numRef>
              <c:f>Toukokuu!$L$5:$Q$5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2675"/>
          <c:w val="0.322"/>
          <c:h val="0.7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"/>
          <c:y val="0.08125"/>
          <c:w val="0.414"/>
          <c:h val="0.8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Kesäkuu!$M$2:$R$2</c:f>
              <c:strCache/>
            </c:strRef>
          </c:cat>
          <c:val>
            <c:numRef>
              <c:f>Kesäkuu!$M$5:$R$5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29325"/>
          <c:w val="0.327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8375"/>
          <c:w val="0.48325"/>
          <c:h val="0.83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Heinäkuu!$M$2:$R$2</c:f>
              <c:strCache/>
            </c:strRef>
          </c:cat>
          <c:val>
            <c:numRef>
              <c:f>Heinäkuu!$M$5:$R$5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52"/>
          <c:w val="0.31075"/>
          <c:h val="0.6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8125"/>
          <c:w val="0.432"/>
          <c:h val="0.8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Elokuu!$M$2:$R$2</c:f>
              <c:strCache/>
            </c:strRef>
          </c:cat>
          <c:val>
            <c:numRef>
              <c:f>Elokuu!$M$5:$R$5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29125"/>
          <c:w val="0.3422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9</xdr:row>
      <xdr:rowOff>123825</xdr:rowOff>
    </xdr:from>
    <xdr:to>
      <xdr:col>17</xdr:col>
      <xdr:colOff>28575</xdr:colOff>
      <xdr:row>30</xdr:row>
      <xdr:rowOff>133350</xdr:rowOff>
    </xdr:to>
    <xdr:graphicFrame>
      <xdr:nvGraphicFramePr>
        <xdr:cNvPr id="1" name="Kaavio 1"/>
        <xdr:cNvGraphicFramePr/>
      </xdr:nvGraphicFramePr>
      <xdr:xfrm>
        <a:off x="7353300" y="2028825"/>
        <a:ext cx="82105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18</xdr:col>
      <xdr:colOff>28575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8591550" y="1981200"/>
        <a:ext cx="91344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17</xdr:col>
      <xdr:colOff>1495425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7934325" y="1981200"/>
        <a:ext cx="90773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18</xdr:col>
      <xdr:colOff>0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7858125" y="1981200"/>
        <a:ext cx="9105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18</xdr:col>
      <xdr:colOff>0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8372475" y="1981200"/>
        <a:ext cx="9105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5</xdr:row>
      <xdr:rowOff>238125</xdr:rowOff>
    </xdr:from>
    <xdr:to>
      <xdr:col>17</xdr:col>
      <xdr:colOff>1428750</xdr:colOff>
      <xdr:row>25</xdr:row>
      <xdr:rowOff>133350</xdr:rowOff>
    </xdr:to>
    <xdr:graphicFrame>
      <xdr:nvGraphicFramePr>
        <xdr:cNvPr id="1" name="Kaavio 1"/>
        <xdr:cNvGraphicFramePr/>
      </xdr:nvGraphicFramePr>
      <xdr:xfrm>
        <a:off x="8972550" y="1543050"/>
        <a:ext cx="9486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38100</xdr:rowOff>
    </xdr:from>
    <xdr:to>
      <xdr:col>18</xdr:col>
      <xdr:colOff>0</xdr:colOff>
      <xdr:row>30</xdr:row>
      <xdr:rowOff>171450</xdr:rowOff>
    </xdr:to>
    <xdr:graphicFrame>
      <xdr:nvGraphicFramePr>
        <xdr:cNvPr id="1" name="Kaavio 1"/>
        <xdr:cNvGraphicFramePr/>
      </xdr:nvGraphicFramePr>
      <xdr:xfrm>
        <a:off x="8496300" y="2057400"/>
        <a:ext cx="94869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38100</xdr:rowOff>
    </xdr:from>
    <xdr:to>
      <xdr:col>18</xdr:col>
      <xdr:colOff>0</xdr:colOff>
      <xdr:row>30</xdr:row>
      <xdr:rowOff>171450</xdr:rowOff>
    </xdr:to>
    <xdr:graphicFrame>
      <xdr:nvGraphicFramePr>
        <xdr:cNvPr id="1" name="Kaavio 1"/>
        <xdr:cNvGraphicFramePr/>
      </xdr:nvGraphicFramePr>
      <xdr:xfrm>
        <a:off x="8743950" y="2057400"/>
        <a:ext cx="94869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17</xdr:col>
      <xdr:colOff>1524000</xdr:colOff>
      <xdr:row>30</xdr:row>
      <xdr:rowOff>133350</xdr:rowOff>
    </xdr:to>
    <xdr:graphicFrame>
      <xdr:nvGraphicFramePr>
        <xdr:cNvPr id="1" name="Kaavio 1"/>
        <xdr:cNvGraphicFramePr/>
      </xdr:nvGraphicFramePr>
      <xdr:xfrm>
        <a:off x="8743950" y="2019300"/>
        <a:ext cx="94869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933450</xdr:colOff>
      <xdr:row>8</xdr:row>
      <xdr:rowOff>95250</xdr:rowOff>
    </xdr:from>
    <xdr:to>
      <xdr:col>18</xdr:col>
      <xdr:colOff>0</xdr:colOff>
      <xdr:row>30</xdr:row>
      <xdr:rowOff>9525</xdr:rowOff>
    </xdr:to>
    <xdr:graphicFrame>
      <xdr:nvGraphicFramePr>
        <xdr:cNvPr id="1" name="Kaavio 1"/>
        <xdr:cNvGraphicFramePr/>
      </xdr:nvGraphicFramePr>
      <xdr:xfrm>
        <a:off x="8277225" y="2038350"/>
        <a:ext cx="87249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18</xdr:col>
      <xdr:colOff>381000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8610600" y="1981200"/>
        <a:ext cx="9486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17</xdr:col>
      <xdr:colOff>361950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8210550" y="1981200"/>
        <a:ext cx="7943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161925</xdr:rowOff>
    </xdr:from>
    <xdr:to>
      <xdr:col>17</xdr:col>
      <xdr:colOff>1504950</xdr:colOff>
      <xdr:row>30</xdr:row>
      <xdr:rowOff>47625</xdr:rowOff>
    </xdr:to>
    <xdr:graphicFrame>
      <xdr:nvGraphicFramePr>
        <xdr:cNvPr id="1" name="Kaavio 1"/>
        <xdr:cNvGraphicFramePr/>
      </xdr:nvGraphicFramePr>
      <xdr:xfrm>
        <a:off x="8763000" y="1981200"/>
        <a:ext cx="9086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1.57421875" style="0" customWidth="1"/>
  </cols>
  <sheetData>
    <row r="3" ht="15">
      <c r="A3" s="49" t="s">
        <v>34</v>
      </c>
    </row>
    <row r="6" s="19" customFormat="1" ht="15.75">
      <c r="A6" s="48" t="s">
        <v>48</v>
      </c>
    </row>
    <row r="7" s="19" customFormat="1" ht="15.75">
      <c r="A7" s="48" t="s">
        <v>49</v>
      </c>
    </row>
    <row r="8" s="19" customFormat="1" ht="15.75">
      <c r="A8" s="48"/>
    </row>
    <row r="9" s="19" customFormat="1" ht="15.75">
      <c r="A9" s="48" t="s">
        <v>54</v>
      </c>
    </row>
    <row r="10" s="19" customFormat="1" ht="15.75">
      <c r="A10" s="48" t="s">
        <v>50</v>
      </c>
    </row>
    <row r="12" s="19" customFormat="1" ht="15.75">
      <c r="A12" s="48"/>
    </row>
    <row r="13" s="19" customFormat="1" ht="15.75">
      <c r="A13" s="48" t="s">
        <v>47</v>
      </c>
    </row>
    <row r="14" s="19" customFormat="1" ht="15.75">
      <c r="A14" s="48"/>
    </row>
    <row r="15" s="19" customFormat="1" ht="15.75">
      <c r="A15" s="48" t="s">
        <v>52</v>
      </c>
    </row>
    <row r="16" ht="15">
      <c r="A16" s="48" t="s">
        <v>51</v>
      </c>
    </row>
    <row r="17" ht="15">
      <c r="A17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="60" zoomScaleNormal="60" zoomScalePageLayoutView="0" workbookViewId="0" topLeftCell="A1">
      <selection activeCell="J3" sqref="J3:J4"/>
    </sheetView>
  </sheetViews>
  <sheetFormatPr defaultColWidth="9.140625" defaultRowHeight="15"/>
  <cols>
    <col min="9" max="9" width="25.140625" style="0" customWidth="1"/>
    <col min="10" max="10" width="12.421875" style="0" customWidth="1"/>
    <col min="11" max="11" width="9.8515625" style="0" customWidth="1"/>
    <col min="12" max="12" width="5.14062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19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ht="21.75" thickBot="1">
      <c r="I40" s="25" t="s">
        <v>1</v>
      </c>
      <c r="J40" s="19"/>
      <c r="K40" s="26">
        <f>SUM(K5:K39)</f>
        <v>0</v>
      </c>
      <c r="L40" s="8"/>
    </row>
    <row r="41" spans="9:11" ht="15.75">
      <c r="I41" s="19"/>
      <c r="J41" s="19"/>
      <c r="K41" s="19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  <row r="67" spans="2:11" ht="18.75">
      <c r="B67" s="3"/>
      <c r="C67" s="3"/>
      <c r="D67" s="3"/>
      <c r="E67" s="3"/>
      <c r="F67" s="3"/>
      <c r="G67" s="3"/>
      <c r="H67" s="3"/>
      <c r="I67" s="3"/>
      <c r="J67" s="6"/>
      <c r="K67" s="1"/>
    </row>
    <row r="68" spans="2:11" ht="18.75">
      <c r="B68" s="3"/>
      <c r="C68" s="3"/>
      <c r="D68" s="3"/>
      <c r="E68" s="3"/>
      <c r="F68" s="3"/>
      <c r="G68" s="3"/>
      <c r="H68" s="3"/>
      <c r="I68" s="3"/>
      <c r="J68" s="6"/>
      <c r="K68" s="1"/>
    </row>
    <row r="69" spans="9:11" ht="21.75" thickBot="1">
      <c r="I69" s="5"/>
      <c r="K69" s="4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zoomScale="60" zoomScaleNormal="60" zoomScalePageLayoutView="0" workbookViewId="0" topLeftCell="A2">
      <selection activeCell="J3" sqref="J3:J4"/>
    </sheetView>
  </sheetViews>
  <sheetFormatPr defaultColWidth="9.140625" defaultRowHeight="15"/>
  <cols>
    <col min="9" max="9" width="25.421875" style="0" customWidth="1"/>
    <col min="10" max="10" width="8.57421875" style="0" customWidth="1"/>
    <col min="11" max="11" width="11.421875" style="0" customWidth="1"/>
    <col min="12" max="12" width="4.57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18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ht="16.5" thickBot="1">
      <c r="I40" s="25" t="s">
        <v>1</v>
      </c>
      <c r="J40" s="19"/>
      <c r="K40" s="26">
        <f>SUM(K5:K39)</f>
        <v>0</v>
      </c>
      <c r="L40" s="47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6"/>
  <sheetViews>
    <sheetView zoomScale="62" zoomScaleNormal="62" zoomScalePageLayoutView="0" workbookViewId="0" topLeftCell="A3">
      <selection activeCell="J3" sqref="J3:J4"/>
    </sheetView>
  </sheetViews>
  <sheetFormatPr defaultColWidth="9.140625" defaultRowHeight="15"/>
  <cols>
    <col min="9" max="9" width="15.421875" style="0" customWidth="1"/>
    <col min="10" max="11" width="9.140625" style="0" customWidth="1"/>
    <col min="12" max="12" width="6.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17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SUM(J31:J34)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ht="21.75" thickBot="1">
      <c r="I40" s="25" t="s">
        <v>1</v>
      </c>
      <c r="J40" s="19"/>
      <c r="K40" s="26">
        <f>SUM(K5:K39)</f>
        <v>0</v>
      </c>
      <c r="L40" s="8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3"/>
  <sheetViews>
    <sheetView zoomScale="60" zoomScaleNormal="60" zoomScalePageLayoutView="0" workbookViewId="0" topLeftCell="A1">
      <selection activeCell="J3" sqref="J3:J4"/>
    </sheetView>
  </sheetViews>
  <sheetFormatPr defaultColWidth="9.140625" defaultRowHeight="15"/>
  <cols>
    <col min="9" max="9" width="17.421875" style="0" customWidth="1"/>
    <col min="10" max="10" width="9.140625" style="0" customWidth="1"/>
    <col min="11" max="11" width="8.57421875" style="0" customWidth="1"/>
    <col min="12" max="12" width="3.851562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16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7">
        <f>K5</f>
        <v>0</v>
      </c>
      <c r="N5" s="27">
        <f>K13</f>
        <v>0</v>
      </c>
      <c r="O5" s="27">
        <f>K21</f>
        <v>0</v>
      </c>
      <c r="P5" s="27">
        <f>K26</f>
        <v>0</v>
      </c>
      <c r="Q5" s="27">
        <f>K31</f>
        <v>0</v>
      </c>
      <c r="R5" s="27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ht="21.75" thickBot="1">
      <c r="I40" s="25" t="s">
        <v>1</v>
      </c>
      <c r="J40" s="19"/>
      <c r="K40" s="26">
        <f>SUM(K5:K39)</f>
        <v>0</v>
      </c>
      <c r="L40" s="8"/>
    </row>
    <row r="41" spans="9:11" ht="15.75">
      <c r="I41" s="19"/>
      <c r="J41" s="19"/>
      <c r="K41" s="19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="60" zoomScaleNormal="60" zoomScalePageLayoutView="0" workbookViewId="0" topLeftCell="A1">
      <selection activeCell="J3" sqref="J3:J4"/>
    </sheetView>
  </sheetViews>
  <sheetFormatPr defaultColWidth="9.140625" defaultRowHeight="15"/>
  <cols>
    <col min="9" max="9" width="25.00390625" style="0" customWidth="1"/>
    <col min="10" max="10" width="9.140625" style="0" customWidth="1"/>
    <col min="11" max="11" width="8.57421875" style="0" customWidth="1"/>
    <col min="12" max="12" width="4.0039062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15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7">
        <f>K5</f>
        <v>0</v>
      </c>
      <c r="N5" s="27">
        <f>K13</f>
        <v>0</v>
      </c>
      <c r="O5" s="27">
        <f>K21</f>
        <v>0</v>
      </c>
      <c r="P5" s="27">
        <f>K26</f>
        <v>0</v>
      </c>
      <c r="Q5" s="27">
        <f>K31</f>
        <v>0</v>
      </c>
      <c r="R5" s="27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s="19" customFormat="1" ht="16.5" thickBot="1">
      <c r="I40" s="25" t="s">
        <v>1</v>
      </c>
      <c r="K40" s="26">
        <f>SUM(K5:K39)</f>
        <v>0</v>
      </c>
      <c r="L40" s="47"/>
    </row>
    <row r="41" s="19" customFormat="1" ht="15.75"/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9:11" ht="21.75" thickBot="1">
      <c r="I66" s="5"/>
      <c r="K66" s="4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I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zoomScale="64" zoomScaleNormal="64" zoomScalePageLayoutView="0" workbookViewId="0" topLeftCell="A3">
      <selection activeCell="A3" sqref="A3"/>
    </sheetView>
  </sheetViews>
  <sheetFormatPr defaultColWidth="9.140625" defaultRowHeight="15"/>
  <cols>
    <col min="1" max="7" width="9.140625" style="31" customWidth="1"/>
    <col min="8" max="8" width="14.8515625" style="31" customWidth="1"/>
    <col min="9" max="9" width="10.421875" style="31" customWidth="1"/>
    <col min="10" max="10" width="11.421875" style="31" customWidth="1"/>
    <col min="11" max="11" width="12.57421875" style="31" customWidth="1"/>
    <col min="12" max="12" width="22.421875" style="31" customWidth="1"/>
    <col min="13" max="13" width="20.57421875" style="31" customWidth="1"/>
    <col min="14" max="14" width="22.00390625" style="31" customWidth="1"/>
    <col min="15" max="15" width="19.00390625" style="31" customWidth="1"/>
    <col min="16" max="17" width="17.8515625" style="31" customWidth="1"/>
    <col min="18" max="16384" width="9.140625" style="31" customWidth="1"/>
  </cols>
  <sheetData>
    <row r="2" ht="15">
      <c r="A2" s="31" t="s">
        <v>44</v>
      </c>
    </row>
    <row r="3" ht="18.75">
      <c r="A3" s="11" t="s">
        <v>4</v>
      </c>
    </row>
    <row r="4" ht="18.75">
      <c r="A4" s="53" t="s">
        <v>3</v>
      </c>
    </row>
    <row r="5" spans="9:17" ht="18.75" customHeight="1">
      <c r="I5" s="32"/>
      <c r="J5" s="32" t="s">
        <v>44</v>
      </c>
      <c r="K5" s="32"/>
      <c r="L5" s="55" t="str">
        <f>A8</f>
        <v>Organisaation sisäinen yhteistyö</v>
      </c>
      <c r="M5" s="55" t="str">
        <f>A16</f>
        <v>Kehittävät ja korjaavat  toimenpiteet</v>
      </c>
      <c r="N5" s="55" t="str">
        <f>A24</f>
        <v>Yhteistyö työterveyshuollon kanssa</v>
      </c>
      <c r="O5" s="55" t="str">
        <f>A29</f>
        <v>Viranomaisyhteistyö</v>
      </c>
      <c r="P5" s="55" t="str">
        <f>A34</f>
        <v>Oma kouluttautuminen</v>
      </c>
      <c r="Q5" s="55" t="str">
        <f>A39</f>
        <v>Työntekijöiden ja esimiesten tuki</v>
      </c>
    </row>
    <row r="6" spans="1:17" ht="15">
      <c r="A6" s="33"/>
      <c r="I6" s="32"/>
      <c r="J6" s="32"/>
      <c r="K6" s="32"/>
      <c r="L6" s="56"/>
      <c r="M6" s="56"/>
      <c r="N6" s="56"/>
      <c r="O6" s="56"/>
      <c r="P6" s="56"/>
      <c r="Q6" s="56"/>
    </row>
    <row r="7" spans="9:17" ht="18.75">
      <c r="I7" s="6" t="s">
        <v>9</v>
      </c>
      <c r="J7" s="32"/>
      <c r="K7" s="32"/>
      <c r="L7" s="57"/>
      <c r="M7" s="57"/>
      <c r="N7" s="57"/>
      <c r="O7" s="57"/>
      <c r="P7" s="57"/>
      <c r="Q7" s="57"/>
    </row>
    <row r="8" spans="1:17" ht="15">
      <c r="A8" s="34" t="s">
        <v>26</v>
      </c>
      <c r="B8" s="35"/>
      <c r="C8" s="35"/>
      <c r="D8" s="35"/>
      <c r="E8" s="35"/>
      <c r="F8" s="35"/>
      <c r="G8" s="35"/>
      <c r="H8" s="35"/>
      <c r="I8" s="36"/>
      <c r="J8" s="37">
        <f>SUM(I10:I14)</f>
        <v>0</v>
      </c>
      <c r="K8" s="38"/>
      <c r="L8" s="39">
        <f>J8</f>
        <v>0</v>
      </c>
      <c r="M8" s="39">
        <f>J16</f>
        <v>0</v>
      </c>
      <c r="N8" s="39">
        <f>J24</f>
        <v>0</v>
      </c>
      <c r="O8" s="39">
        <f>J29</f>
        <v>0</v>
      </c>
      <c r="P8" s="39">
        <f>J34</f>
        <v>0</v>
      </c>
      <c r="Q8" s="39">
        <f>J39</f>
        <v>0</v>
      </c>
    </row>
    <row r="9" spans="2:17" ht="15">
      <c r="B9" s="43" t="s">
        <v>29</v>
      </c>
      <c r="K9" s="38"/>
      <c r="L9" s="40"/>
      <c r="M9" s="40"/>
      <c r="N9" s="40"/>
      <c r="O9" s="40"/>
      <c r="P9" s="40"/>
      <c r="Q9" s="40"/>
    </row>
    <row r="10" spans="2:11" ht="15">
      <c r="B10" s="31" t="s">
        <v>30</v>
      </c>
      <c r="I10" s="32">
        <f>+Tammikuu!J7+Helmikuu!J7+Maaliskuu!J7+Huhtikuu!J7+Toukokuu!J7+Kesäkuu!J7+Heinäkuu!J7+Elokuu!J7+Syyskuu!J7+Lokakuu!J7+Marraskuu!J7+Joulukuu!J7</f>
        <v>0</v>
      </c>
      <c r="J10" s="32"/>
      <c r="K10" s="41"/>
    </row>
    <row r="11" spans="2:11" ht="15">
      <c r="B11" s="44" t="s">
        <v>32</v>
      </c>
      <c r="I11" s="32">
        <f>+Tammikuu!J8+Helmikuu!J8+Maaliskuu!J8+Huhtikuu!J8+Toukokuu!J8+Kesäkuu!J8+Heinäkuu!J8+Elokuu!J8+Syyskuu!J8+Lokakuu!J8+Marraskuu!J8+Joulukuu!J8</f>
        <v>0</v>
      </c>
      <c r="J11" s="32"/>
      <c r="K11" s="41"/>
    </row>
    <row r="12" spans="2:11" ht="15">
      <c r="B12" s="31" t="s">
        <v>25</v>
      </c>
      <c r="I12" s="32">
        <f>+Tammikuu!J9+Helmikuu!J9+Maaliskuu!J9+Huhtikuu!J9+Toukokuu!J9+Kesäkuu!J9+Heinäkuu!J9+Elokuu!J9+Syyskuu!J9+Lokakuu!J9+Marraskuu!J9+Joulukuu!J9</f>
        <v>0</v>
      </c>
      <c r="J12" s="32"/>
      <c r="K12" s="41"/>
    </row>
    <row r="13" spans="2:11" ht="15">
      <c r="B13" s="44" t="s">
        <v>31</v>
      </c>
      <c r="I13" s="32">
        <f>+Tammikuu!J10+Helmikuu!J10+Maaliskuu!J10+Huhtikuu!J10+Toukokuu!J10+Kesäkuu!J10+Heinäkuu!J10+Elokuu!J10+Syyskuu!J10+Lokakuu!J10+Marraskuu!J10+Joulukuu!J10</f>
        <v>0</v>
      </c>
      <c r="J13" s="32"/>
      <c r="K13" s="41"/>
    </row>
    <row r="14" spans="2:11" ht="15">
      <c r="B14" s="31" t="s">
        <v>28</v>
      </c>
      <c r="I14" s="32">
        <f>+Tammikuu!J11+Helmikuu!J11+Maaliskuu!J11+Huhtikuu!J11+Toukokuu!J11+Kesäkuu!J11+Heinäkuu!J11+Elokuu!J11+Syyskuu!J11+Lokakuu!J11+Marraskuu!J11+Joulukuu!J11</f>
        <v>0</v>
      </c>
      <c r="J14" s="32"/>
      <c r="K14" s="41"/>
    </row>
    <row r="15" spans="9:11" ht="15">
      <c r="I15" s="32"/>
      <c r="J15" s="32"/>
      <c r="K15" s="41"/>
    </row>
    <row r="16" spans="1:11" ht="15">
      <c r="A16" s="45" t="s">
        <v>39</v>
      </c>
      <c r="B16" s="35"/>
      <c r="C16" s="35"/>
      <c r="D16" s="35"/>
      <c r="E16" s="35"/>
      <c r="F16" s="35"/>
      <c r="G16" s="35"/>
      <c r="H16" s="35"/>
      <c r="I16" s="35"/>
      <c r="J16" s="37">
        <f>SUM(I18:I22)</f>
        <v>0</v>
      </c>
      <c r="K16" s="38"/>
    </row>
    <row r="17" spans="2:11" ht="15">
      <c r="B17" s="43" t="s">
        <v>29</v>
      </c>
      <c r="I17" s="32"/>
      <c r="J17" s="32"/>
      <c r="K17" s="38"/>
    </row>
    <row r="18" spans="2:11" ht="15.75">
      <c r="B18" s="19" t="s">
        <v>35</v>
      </c>
      <c r="I18" s="32">
        <f>+Tammikuu!J15+Helmikuu!J15+Maaliskuu!J15+Huhtikuu!J15+Toukokuu!J15+Kesäkuu!J15+Heinäkuu!J15+Elokuu!J15+Syyskuu!J15+Lokakuu!J15+Marraskuu!J15+Joulukuu!J15</f>
        <v>0</v>
      </c>
      <c r="J18" s="32"/>
      <c r="K18" s="41"/>
    </row>
    <row r="19" spans="2:11" ht="15">
      <c r="B19" s="31" t="s">
        <v>40</v>
      </c>
      <c r="I19" s="32">
        <f>+Tammikuu!J16+Helmikuu!J16+Maaliskuu!J16+Huhtikuu!J16+Toukokuu!J16+Kesäkuu!J16+Heinäkuu!J16+Elokuu!J16+Syyskuu!J16+Lokakuu!J16+Marraskuu!J16+Joulukuu!J16</f>
        <v>0</v>
      </c>
      <c r="J19" s="32"/>
      <c r="K19" s="41"/>
    </row>
    <row r="20" spans="2:11" ht="15">
      <c r="B20" s="31" t="s">
        <v>27</v>
      </c>
      <c r="I20" s="32">
        <f>+Tammikuu!J17+Helmikuu!J17+Maaliskuu!J17+Huhtikuu!J17+Toukokuu!J17+Kesäkuu!J17+Heinäkuu!J17+Elokuu!J17+Syyskuu!J17+Lokakuu!J17+Marraskuu!J17+Joulukuu!J17</f>
        <v>0</v>
      </c>
      <c r="J20" s="32"/>
      <c r="K20" s="41"/>
    </row>
    <row r="21" spans="2:11" ht="15">
      <c r="B21" s="31" t="s">
        <v>38</v>
      </c>
      <c r="I21" s="32">
        <f>+Tammikuu!J18+Helmikuu!J18+Maaliskuu!J18+Huhtikuu!J18+Toukokuu!J18+Kesäkuu!J18+Heinäkuu!J18+Elokuu!J18+Syyskuu!J18+Lokakuu!J18+Marraskuu!J18+Joulukuu!J18</f>
        <v>0</v>
      </c>
      <c r="J21" s="32"/>
      <c r="K21" s="41"/>
    </row>
    <row r="22" spans="2:11" ht="15">
      <c r="B22" s="44" t="s">
        <v>41</v>
      </c>
      <c r="I22" s="32">
        <f>+Tammikuu!J19+Helmikuu!J19+Maaliskuu!J19+Huhtikuu!J19+Toukokuu!J19+Kesäkuu!J19+Heinäkuu!J19+Elokuu!J19+Syyskuu!J19+Lokakuu!J19+Marraskuu!J19+Joulukuu!J19</f>
        <v>0</v>
      </c>
      <c r="J22" s="32"/>
      <c r="K22" s="41"/>
    </row>
    <row r="23" spans="2:11" ht="15">
      <c r="B23" s="44"/>
      <c r="I23" s="32"/>
      <c r="J23" s="32"/>
      <c r="K23" s="41"/>
    </row>
    <row r="24" spans="1:11" ht="15">
      <c r="A24" s="34" t="s">
        <v>7</v>
      </c>
      <c r="B24" s="35"/>
      <c r="C24" s="35"/>
      <c r="D24" s="35"/>
      <c r="E24" s="35"/>
      <c r="F24" s="35"/>
      <c r="G24" s="35"/>
      <c r="H24" s="35"/>
      <c r="I24" s="36"/>
      <c r="J24" s="37">
        <f>SUM(I26:I27)</f>
        <v>0</v>
      </c>
      <c r="K24" s="38"/>
    </row>
    <row r="25" spans="2:11" ht="15">
      <c r="B25" s="43" t="s">
        <v>29</v>
      </c>
      <c r="I25" s="32"/>
      <c r="J25" s="32"/>
      <c r="K25" s="41"/>
    </row>
    <row r="26" spans="2:11" ht="15">
      <c r="B26" s="31" t="s">
        <v>10</v>
      </c>
      <c r="I26" s="32">
        <f>+Tammikuu!J23+Helmikuu!J23+Maaliskuu!J23+Huhtikuu!J23+Toukokuu!J23+Kesäkuu!J23+Heinäkuu!J23+Elokuu!J23+Syyskuu!J23+Lokakuu!J22+Marraskuu!J23+Joulukuu!J23</f>
        <v>0</v>
      </c>
      <c r="J26" s="32"/>
      <c r="K26" s="41"/>
    </row>
    <row r="27" spans="2:11" ht="15">
      <c r="B27" s="31" t="s">
        <v>11</v>
      </c>
      <c r="I27" s="32">
        <f>+Tammikuu!J24+Helmikuu!J24+Maaliskuu!J24+Huhtikuu!J24+Toukokuu!J24+Kesäkuu!J24+Heinäkuu!J24+Elokuu!J24+Syyskuu!J24+Lokakuu!J23+Marraskuu!J24+Joulukuu!J24</f>
        <v>0</v>
      </c>
      <c r="J27" s="32"/>
      <c r="K27" s="41"/>
    </row>
    <row r="28" spans="9:11" ht="15">
      <c r="I28" s="32"/>
      <c r="J28" s="32"/>
      <c r="K28" s="41"/>
    </row>
    <row r="29" spans="1:12" ht="15">
      <c r="A29" s="34" t="s">
        <v>8</v>
      </c>
      <c r="B29" s="35"/>
      <c r="C29" s="35"/>
      <c r="D29" s="35"/>
      <c r="E29" s="35"/>
      <c r="F29" s="35"/>
      <c r="G29" s="35"/>
      <c r="H29" s="35"/>
      <c r="I29" s="36"/>
      <c r="J29" s="37">
        <f>SUM(I31:I32)</f>
        <v>0</v>
      </c>
      <c r="K29" s="38"/>
      <c r="L29" s="43"/>
    </row>
    <row r="30" spans="2:11" ht="15">
      <c r="B30" s="43" t="s">
        <v>29</v>
      </c>
      <c r="I30" s="32"/>
      <c r="J30" s="32"/>
      <c r="K30" s="41"/>
    </row>
    <row r="31" spans="2:11" ht="15">
      <c r="B31" s="31" t="s">
        <v>0</v>
      </c>
      <c r="I31" s="32">
        <f>+Tammikuu!J28+Helmikuu!J28+Maaliskuu!J28+Huhtikuu!J28+Toukokuu!J28+Kesäkuu!J28+Heinäkuu!J28+Elokuu!J28+Syyskuu!J28+Lokakuu!J27+Marraskuu!J28+Joulukuu!J28</f>
        <v>0</v>
      </c>
      <c r="J31" s="32"/>
      <c r="K31" s="41"/>
    </row>
    <row r="32" spans="2:11" ht="15">
      <c r="B32" s="44" t="s">
        <v>33</v>
      </c>
      <c r="I32" s="32">
        <f>+Tammikuu!J29+Helmikuu!J29+Maaliskuu!J29+Huhtikuu!J29+Toukokuu!J29+Kesäkuu!J29+Heinäkuu!J29+Elokuu!J29+Syyskuu!J29+Lokakuu!J28+Marraskuu!J29+Joulukuu!J29</f>
        <v>0</v>
      </c>
      <c r="J32" s="32"/>
      <c r="K32" s="41"/>
    </row>
    <row r="33" spans="9:12" ht="15">
      <c r="I33" s="32"/>
      <c r="J33" s="32"/>
      <c r="K33" s="41"/>
      <c r="L33" s="33" t="s">
        <v>45</v>
      </c>
    </row>
    <row r="34" spans="1:12" ht="15">
      <c r="A34" s="34" t="s">
        <v>5</v>
      </c>
      <c r="B34" s="35"/>
      <c r="C34" s="35"/>
      <c r="D34" s="35"/>
      <c r="E34" s="35"/>
      <c r="F34" s="35"/>
      <c r="G34" s="35"/>
      <c r="H34" s="35"/>
      <c r="I34" s="36"/>
      <c r="J34" s="37">
        <f>SUM(I36:I37)</f>
        <v>0</v>
      </c>
      <c r="K34" s="38"/>
      <c r="L34" s="43" t="s">
        <v>53</v>
      </c>
    </row>
    <row r="35" spans="2:11" ht="15">
      <c r="B35" s="43" t="s">
        <v>29</v>
      </c>
      <c r="I35" s="32"/>
      <c r="J35" s="32"/>
      <c r="K35" s="41"/>
    </row>
    <row r="36" spans="2:11" ht="15">
      <c r="B36" s="31" t="s">
        <v>22</v>
      </c>
      <c r="I36" s="32">
        <f>+Tammikuu!J33+Helmikuu!J33+Maaliskuu!J33+Huhtikuu!J33+Toukokuu!J33+Kesäkuu!J33+Heinäkuu!J33+Elokuu!J33+Syyskuu!J33+Lokakuu!J32+Marraskuu!J33+Joulukuu!J33</f>
        <v>0</v>
      </c>
      <c r="J36" s="32"/>
      <c r="K36" s="41"/>
    </row>
    <row r="37" spans="2:11" ht="15">
      <c r="B37" s="31" t="s">
        <v>24</v>
      </c>
      <c r="I37" s="32">
        <f>+Tammikuu!J34+Helmikuu!J34+Maaliskuu!J34+Huhtikuu!J34+Toukokuu!J34+Kesäkuu!J34+Heinäkuu!J34+Elokuu!J34+Syyskuu!J34+Lokakuu!J33+Marraskuu!J34+Joulukuu!J34</f>
        <v>0</v>
      </c>
      <c r="J37" s="32"/>
      <c r="K37" s="41"/>
    </row>
    <row r="38" spans="9:11" ht="15">
      <c r="I38" s="32"/>
      <c r="J38" s="32"/>
      <c r="K38" s="41"/>
    </row>
    <row r="39" spans="1:11" ht="15">
      <c r="A39" s="34" t="s">
        <v>23</v>
      </c>
      <c r="B39" s="35"/>
      <c r="C39" s="35"/>
      <c r="D39" s="35"/>
      <c r="E39" s="35"/>
      <c r="F39" s="35"/>
      <c r="G39" s="35"/>
      <c r="H39" s="35"/>
      <c r="I39" s="36"/>
      <c r="J39" s="37">
        <f>SUM(I41:I42)</f>
        <v>0</v>
      </c>
      <c r="K39" s="38"/>
    </row>
    <row r="40" spans="2:11" ht="15">
      <c r="B40" s="43" t="s">
        <v>29</v>
      </c>
      <c r="I40" s="32"/>
      <c r="K40" s="38"/>
    </row>
    <row r="41" spans="2:11" ht="15">
      <c r="B41" s="31" t="s">
        <v>42</v>
      </c>
      <c r="I41" s="32">
        <f>+Tammikuu!J38+Helmikuu!J38+Maaliskuu!J38+Huhtikuu!J38+Toukokuu!J38+Kesäkuu!J38+Heinäkuu!J38+Elokuu!J38+Syyskuu!J38+Lokakuu!J37+Marraskuu!J38+Joulukuu!J38</f>
        <v>0</v>
      </c>
      <c r="K41" s="38"/>
    </row>
    <row r="42" spans="2:11" ht="15">
      <c r="B42" s="31" t="s">
        <v>43</v>
      </c>
      <c r="I42" s="32">
        <f>+Tammikuu!J39+Helmikuu!J39+Maaliskuu!J39+Huhtikuu!J39+Toukokuu!J39+Kesäkuu!J39+Heinäkuu!J39+Elokuu!J39+Syyskuu!J39+Lokakuu!J38+Marraskuu!J39+Joulukuu!J39</f>
        <v>0</v>
      </c>
      <c r="K42" s="38"/>
    </row>
    <row r="43" spans="8:11" ht="24" thickBot="1">
      <c r="H43" s="50" t="s">
        <v>55</v>
      </c>
      <c r="I43" s="51"/>
      <c r="J43" s="52">
        <f>SUM(J8:J42)</f>
        <v>0</v>
      </c>
      <c r="K43" s="42"/>
    </row>
    <row r="45" ht="15">
      <c r="H45" s="33"/>
    </row>
  </sheetData>
  <sheetProtection/>
  <mergeCells count="6">
    <mergeCell ref="L5:L7"/>
    <mergeCell ref="M5:M7"/>
    <mergeCell ref="N5:N7"/>
    <mergeCell ref="O5:O7"/>
    <mergeCell ref="P5:P7"/>
    <mergeCell ref="Q5:Q7"/>
  </mergeCells>
  <printOptions/>
  <pageMargins left="0" right="0" top="0.7480314960629921" bottom="0.15748031496062992" header="0.31496062992125984" footer="0.31496062992125984"/>
  <pageSetup fitToWidth="2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="60" zoomScaleNormal="60" zoomScalePageLayoutView="0" workbookViewId="0" topLeftCell="A1">
      <selection activeCell="J3" sqref="J3:J4"/>
    </sheetView>
  </sheetViews>
  <sheetFormatPr defaultColWidth="9.140625" defaultRowHeight="15"/>
  <cols>
    <col min="8" max="8" width="12.140625" style="0" customWidth="1"/>
    <col min="9" max="9" width="25.421875" style="0" customWidth="1"/>
    <col min="10" max="10" width="10.421875" style="0" customWidth="1"/>
    <col min="11" max="11" width="11.421875" style="0" customWidth="1"/>
    <col min="12" max="12" width="12.57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28" t="s">
        <v>2</v>
      </c>
      <c r="C1" s="7"/>
      <c r="D1" s="7"/>
      <c r="E1" s="7"/>
      <c r="F1" s="7"/>
      <c r="G1" s="3"/>
      <c r="H1" s="3"/>
      <c r="I1" s="3"/>
      <c r="J1" s="3"/>
    </row>
    <row r="2" spans="2:19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  <c r="S2" s="19"/>
    </row>
    <row r="3" spans="2:19" ht="15.75">
      <c r="B3" s="18" t="s">
        <v>6</v>
      </c>
      <c r="C3" s="19"/>
      <c r="D3" s="19"/>
      <c r="E3" s="19"/>
      <c r="F3" s="19"/>
      <c r="G3" s="19"/>
      <c r="H3" s="19"/>
      <c r="I3" s="19"/>
      <c r="J3" s="54" t="s">
        <v>56</v>
      </c>
      <c r="K3" s="20"/>
      <c r="L3" s="1"/>
      <c r="M3" s="59"/>
      <c r="N3" s="59"/>
      <c r="O3" s="59"/>
      <c r="P3" s="59"/>
      <c r="Q3" s="59"/>
      <c r="R3" s="59"/>
      <c r="S3" s="19"/>
    </row>
    <row r="4" spans="2:19" ht="15.75">
      <c r="B4" s="19"/>
      <c r="C4" s="19"/>
      <c r="D4" s="19"/>
      <c r="E4" s="19"/>
      <c r="F4" s="19"/>
      <c r="G4" s="19"/>
      <c r="H4" s="19"/>
      <c r="I4" s="19"/>
      <c r="J4" s="54" t="s">
        <v>57</v>
      </c>
      <c r="K4" s="20"/>
      <c r="L4" s="1"/>
      <c r="M4" s="60"/>
      <c r="N4" s="60"/>
      <c r="O4" s="60"/>
      <c r="P4" s="60"/>
      <c r="Q4" s="60"/>
      <c r="R4" s="60"/>
      <c r="S4" s="19"/>
    </row>
    <row r="5" spans="2:19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7">
        <f>K5</f>
        <v>0</v>
      </c>
      <c r="N5" s="27">
        <f>K13</f>
        <v>0</v>
      </c>
      <c r="O5" s="27">
        <f>K21</f>
        <v>0</v>
      </c>
      <c r="P5" s="27">
        <f>K26</f>
        <v>0</v>
      </c>
      <c r="Q5" s="27">
        <f>K31</f>
        <v>0</v>
      </c>
      <c r="R5" s="27">
        <f>K36</f>
        <v>0</v>
      </c>
      <c r="S5" s="19"/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5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0"/>
    </row>
    <row r="13" spans="2:12" ht="18.75"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1:12" ht="18.75">
      <c r="A14" s="3"/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9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8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9"/>
    </row>
    <row r="22" spans="2:12" ht="15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10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8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SUM(J27:J29)</f>
        <v>0</v>
      </c>
      <c r="L26" s="9"/>
    </row>
    <row r="27" spans="2:12" ht="15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10"/>
    </row>
    <row r="28" spans="2:15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  <c r="M28" s="18"/>
      <c r="N28" s="19"/>
      <c r="O28" s="19"/>
    </row>
    <row r="29" spans="2:15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  <c r="M29" s="19"/>
      <c r="N29" s="19"/>
      <c r="O29" s="19"/>
    </row>
    <row r="30" spans="2:15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  <c r="M30" s="19"/>
      <c r="N30" s="19"/>
      <c r="O30" s="19"/>
    </row>
    <row r="31" spans="2:15" ht="18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9"/>
      <c r="M31" s="19"/>
      <c r="N31" s="19"/>
      <c r="O31" s="19"/>
    </row>
    <row r="32" spans="2:15" ht="15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10"/>
      <c r="M32" s="19"/>
      <c r="N32" s="19"/>
      <c r="O32" s="19"/>
    </row>
    <row r="33" spans="2:15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  <c r="M33" s="19"/>
      <c r="N33" s="19"/>
      <c r="O33" s="19"/>
    </row>
    <row r="34" spans="2:16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  <c r="M34" s="19"/>
      <c r="N34" s="19"/>
      <c r="O34" s="19" t="s">
        <v>44</v>
      </c>
      <c r="P34" s="19"/>
    </row>
    <row r="35" spans="2:16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  <c r="M35" s="19"/>
      <c r="N35" s="19"/>
      <c r="O35" s="19"/>
      <c r="P35" s="19"/>
    </row>
    <row r="36" spans="2:16" ht="18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9"/>
      <c r="M36" s="19"/>
      <c r="N36" s="19"/>
      <c r="O36" s="19"/>
      <c r="P36" s="19"/>
    </row>
    <row r="37" spans="2:16" ht="18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9"/>
      <c r="P37" s="19"/>
    </row>
    <row r="38" spans="2:16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  <c r="P38" s="19"/>
    </row>
    <row r="39" spans="2:16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  <c r="P39" s="19"/>
    </row>
    <row r="40" spans="2:16" ht="21.75" thickBot="1">
      <c r="B40" s="19"/>
      <c r="C40" s="19"/>
      <c r="D40" s="19"/>
      <c r="E40" s="19"/>
      <c r="F40" s="19"/>
      <c r="G40" s="19"/>
      <c r="H40" s="19"/>
      <c r="I40" s="25" t="s">
        <v>1</v>
      </c>
      <c r="J40" s="19"/>
      <c r="K40" s="26">
        <f>SUM(K5:K39)</f>
        <v>0</v>
      </c>
      <c r="L40" s="8"/>
      <c r="P40" s="19"/>
    </row>
    <row r="41" spans="2:11" ht="15.75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2:11" ht="15.75"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6:11" ht="15.75">
      <c r="F43" s="19"/>
      <c r="G43" s="19"/>
      <c r="H43" s="19"/>
      <c r="I43" s="19"/>
      <c r="J43" s="19"/>
      <c r="K43" s="19"/>
    </row>
    <row r="44" spans="6:11" ht="15.75">
      <c r="F44" s="19"/>
      <c r="G44" s="19"/>
      <c r="H44" s="19"/>
      <c r="I44" s="19"/>
      <c r="J44" s="19"/>
      <c r="K44" s="19"/>
    </row>
    <row r="45" spans="6:12" ht="21">
      <c r="F45" s="19"/>
      <c r="G45" s="19"/>
      <c r="H45" s="19"/>
      <c r="I45" s="19"/>
      <c r="J45" s="19"/>
      <c r="K45" s="19"/>
      <c r="L45" s="17"/>
    </row>
    <row r="46" spans="6:12" ht="21">
      <c r="F46" s="19"/>
      <c r="G46" s="19"/>
      <c r="H46" s="19"/>
      <c r="I46" s="19"/>
      <c r="J46" s="19"/>
      <c r="K46" s="19"/>
      <c r="L46" s="17"/>
    </row>
    <row r="47" spans="6:12" ht="21">
      <c r="F47" s="19"/>
      <c r="G47" s="19"/>
      <c r="H47" s="19"/>
      <c r="I47" s="19"/>
      <c r="J47" s="19"/>
      <c r="K47" s="19"/>
      <c r="L47" s="17"/>
    </row>
    <row r="48" spans="6:12" ht="21">
      <c r="F48" s="19"/>
      <c r="G48" s="19"/>
      <c r="H48" s="19"/>
      <c r="I48" s="19"/>
      <c r="J48" s="19"/>
      <c r="K48" s="19"/>
      <c r="L48" s="17"/>
    </row>
    <row r="49" spans="6:12" ht="21">
      <c r="F49" s="19"/>
      <c r="G49" s="19"/>
      <c r="H49" s="19"/>
      <c r="I49" s="19"/>
      <c r="J49" s="19"/>
      <c r="K49" s="19"/>
      <c r="L49" s="17"/>
    </row>
    <row r="50" spans="6:12" ht="21">
      <c r="F50" s="19"/>
      <c r="G50" s="19"/>
      <c r="H50" s="19"/>
      <c r="I50" s="19"/>
      <c r="J50" s="19"/>
      <c r="K50" s="19"/>
      <c r="L50" s="17"/>
    </row>
    <row r="51" spans="6:12" ht="21">
      <c r="F51" s="19"/>
      <c r="G51" s="19"/>
      <c r="H51" s="19"/>
      <c r="I51" s="19"/>
      <c r="J51" s="19"/>
      <c r="K51" s="19"/>
      <c r="L51" s="17"/>
    </row>
    <row r="52" spans="6:12" ht="21">
      <c r="F52" s="19"/>
      <c r="G52" s="19"/>
      <c r="H52" s="19"/>
      <c r="I52" s="19"/>
      <c r="J52" s="19"/>
      <c r="K52" s="19"/>
      <c r="L52" s="17"/>
    </row>
    <row r="53" spans="2:12" ht="2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7"/>
    </row>
    <row r="54" spans="2:12" ht="2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7"/>
    </row>
    <row r="55" spans="2:12" ht="2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</sheetData>
  <sheetProtection/>
  <mergeCells count="6">
    <mergeCell ref="Q2:Q4"/>
    <mergeCell ref="R2:R4"/>
    <mergeCell ref="M2:M4"/>
    <mergeCell ref="N2:N4"/>
    <mergeCell ref="O2:O4"/>
    <mergeCell ref="P2:P4"/>
  </mergeCells>
  <printOptions/>
  <pageMargins left="0.11811023622047245" right="0.31496062992125984" top="0.15748031496062992" bottom="0.1968503937007874" header="0" footer="0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="58" zoomScaleNormal="58" zoomScalePageLayoutView="0" workbookViewId="0" topLeftCell="A1">
      <selection activeCell="J3" sqref="J3:J4"/>
    </sheetView>
  </sheetViews>
  <sheetFormatPr defaultColWidth="9.140625" defaultRowHeight="15"/>
  <cols>
    <col min="9" max="9" width="22.57421875" style="0" customWidth="1"/>
    <col min="10" max="10" width="9.140625" style="0" customWidth="1"/>
    <col min="11" max="11" width="10.00390625" style="0" customWidth="1"/>
    <col min="12" max="12" width="12.57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61" t="str">
        <f>B5</f>
        <v>Organisaation sisäinen yhteistyö</v>
      </c>
      <c r="N2" s="61" t="str">
        <f>B13</f>
        <v>Kehittävät ja korjaavat toimenpiteet</v>
      </c>
      <c r="O2" s="61" t="str">
        <f>B21</f>
        <v>Yhteistyö työterveyshuollon kanssa</v>
      </c>
      <c r="P2" s="61" t="str">
        <f>B26</f>
        <v>Viranomaisyhteistyö</v>
      </c>
      <c r="Q2" s="61" t="str">
        <f>B31</f>
        <v>Oma kouluttautuminen</v>
      </c>
      <c r="R2" s="61" t="str">
        <f>B36</f>
        <v>Työntekijöiden ja esimiesten tuki</v>
      </c>
    </row>
    <row r="3" spans="2:18" ht="18.75">
      <c r="B3" s="11" t="s">
        <v>12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62"/>
      <c r="N3" s="62"/>
      <c r="O3" s="62"/>
      <c r="P3" s="62"/>
      <c r="Q3" s="62"/>
      <c r="R3" s="62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3"/>
      <c r="N4" s="63"/>
      <c r="O4" s="63"/>
      <c r="P4" s="63"/>
      <c r="Q4" s="63"/>
      <c r="R4" s="63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46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2:12" ht="16.5" thickBot="1">
      <c r="B40" s="19"/>
      <c r="C40" s="19"/>
      <c r="D40" s="19"/>
      <c r="E40" s="19"/>
      <c r="F40" s="19"/>
      <c r="G40" s="19"/>
      <c r="H40" s="19"/>
      <c r="I40" s="25" t="s">
        <v>1</v>
      </c>
      <c r="J40" s="19"/>
      <c r="K40" s="26">
        <f>SUM(K5:K39)</f>
        <v>0</v>
      </c>
      <c r="L40" s="1"/>
    </row>
    <row r="41" spans="2:12" ht="18.75">
      <c r="B41" s="3"/>
      <c r="C41" s="3"/>
      <c r="D41" s="3"/>
      <c r="E41" s="3"/>
      <c r="F41" s="3"/>
      <c r="G41" s="3"/>
      <c r="H41" s="3"/>
      <c r="I41" s="3"/>
      <c r="J41" s="6"/>
      <c r="K41" s="1"/>
      <c r="L41" s="1"/>
    </row>
    <row r="44" ht="21">
      <c r="B44" s="17"/>
    </row>
    <row r="45" spans="2:3" ht="21">
      <c r="B45" s="17"/>
      <c r="C45" s="3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C53" s="3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2" ht="21">
      <c r="B57" s="17"/>
      <c r="D57" s="17"/>
      <c r="F57" s="17"/>
      <c r="H57" s="17"/>
      <c r="J57" s="17"/>
      <c r="L57" s="17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3"/>
      <c r="C62" s="3"/>
      <c r="D62" s="3"/>
      <c r="E62" s="3"/>
      <c r="F62" s="3"/>
      <c r="G62" s="3"/>
      <c r="H62" s="3"/>
      <c r="I62" s="3"/>
      <c r="J62" s="6"/>
      <c r="K62" s="1"/>
    </row>
    <row r="63" spans="2:11" ht="18.75">
      <c r="B63" s="13"/>
      <c r="C63" s="14"/>
      <c r="D63" s="14"/>
      <c r="E63" s="14"/>
      <c r="F63" s="14"/>
      <c r="G63" s="14"/>
      <c r="H63" s="14"/>
      <c r="I63" s="14"/>
      <c r="J63" s="15"/>
      <c r="K63" s="16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  <row r="67" spans="2:11" ht="18.75">
      <c r="B67" s="3"/>
      <c r="C67" s="3"/>
      <c r="D67" s="3"/>
      <c r="E67" s="3"/>
      <c r="F67" s="3"/>
      <c r="G67" s="3"/>
      <c r="H67" s="3"/>
      <c r="I67" s="3"/>
      <c r="J67" s="6"/>
      <c r="K67" s="1"/>
    </row>
    <row r="68" spans="2:11" ht="18.75">
      <c r="B68" s="3"/>
      <c r="C68" s="3"/>
      <c r="D68" s="3"/>
      <c r="E68" s="3"/>
      <c r="F68" s="3"/>
      <c r="G68" s="3"/>
      <c r="H68" s="3"/>
      <c r="I68" s="3"/>
      <c r="J68" s="6"/>
      <c r="K68" s="1"/>
    </row>
    <row r="69" spans="2:11" ht="18.75">
      <c r="B69" s="3"/>
      <c r="C69" s="3"/>
      <c r="D69" s="3"/>
      <c r="E69" s="3"/>
      <c r="F69" s="3"/>
      <c r="G69" s="3"/>
      <c r="H69" s="3"/>
      <c r="I69" s="3"/>
      <c r="J69" s="6"/>
      <c r="K69" s="1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15748031496062992" bottom="0.1968503937007874" header="0" footer="0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zoomScale="62" zoomScaleNormal="62" zoomScalePageLayoutView="0" workbookViewId="0" topLeftCell="A3">
      <selection activeCell="J3" sqref="J3:J4"/>
    </sheetView>
  </sheetViews>
  <sheetFormatPr defaultColWidth="9.140625" defaultRowHeight="15"/>
  <cols>
    <col min="9" max="9" width="23.57421875" style="0" customWidth="1"/>
    <col min="10" max="10" width="10.421875" style="0" customWidth="1"/>
    <col min="11" max="11" width="11.421875" style="0" customWidth="1"/>
    <col min="12" max="12" width="12.57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61" t="str">
        <f>B5</f>
        <v>Organisaation sisäinen yhteistyö</v>
      </c>
      <c r="N2" s="61" t="str">
        <f>B13</f>
        <v>Kehittävät ja korjaavat  toimenpiteet</v>
      </c>
      <c r="O2" s="61" t="str">
        <f>B21</f>
        <v>Yhteistyö työterveyshuollon kanssa</v>
      </c>
      <c r="P2" s="61" t="str">
        <f>B26</f>
        <v>Viranomaisyhteistyö</v>
      </c>
      <c r="Q2" s="61" t="str">
        <f>B31</f>
        <v>Oma kouluttautuminen</v>
      </c>
      <c r="R2" s="61" t="str">
        <f>B36</f>
        <v>Työntekijöiden ja esimiesten tuki</v>
      </c>
    </row>
    <row r="3" spans="2:18" ht="18.75">
      <c r="B3" s="11" t="s">
        <v>12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62"/>
      <c r="N3" s="62"/>
      <c r="O3" s="62"/>
      <c r="P3" s="62"/>
      <c r="Q3" s="62"/>
      <c r="R3" s="62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3"/>
      <c r="N4" s="63"/>
      <c r="O4" s="63"/>
      <c r="P4" s="63"/>
      <c r="Q4" s="63"/>
      <c r="R4" s="63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9:12" ht="21.75" thickBot="1">
      <c r="I40" s="5" t="s">
        <v>1</v>
      </c>
      <c r="K40" s="4">
        <f>SUM(K5:K39)</f>
        <v>0</v>
      </c>
      <c r="L40" s="8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15748031496062992" bottom="0.1968503937007874" header="0" footer="0"/>
  <pageSetup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="59" zoomScaleNormal="59" zoomScalePageLayoutView="0" workbookViewId="0" topLeftCell="A2">
      <selection activeCell="J3" sqref="J3:J4"/>
    </sheetView>
  </sheetViews>
  <sheetFormatPr defaultColWidth="9.140625" defaultRowHeight="15"/>
  <cols>
    <col min="9" max="9" width="23.57421875" style="0" customWidth="1"/>
    <col min="10" max="10" width="10.421875" style="0" customWidth="1"/>
    <col min="11" max="11" width="11.421875" style="0" customWidth="1"/>
    <col min="12" max="12" width="12.5742187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61" t="str">
        <f>B5</f>
        <v>Organisaation sisäinen yhteistyö</v>
      </c>
      <c r="N2" s="61" t="str">
        <f>B13</f>
        <v>Kehittävät ja korjaavat  toimenpiteet</v>
      </c>
      <c r="O2" s="61" t="str">
        <f>B21</f>
        <v>Yhteistyö työterveyshuollon kanssa</v>
      </c>
      <c r="P2" s="61" t="str">
        <f>B26</f>
        <v>Viranomaisyhteistyö</v>
      </c>
      <c r="Q2" s="61" t="str">
        <f>B31</f>
        <v>Oma kouluttautuminen</v>
      </c>
      <c r="R2" s="61" t="str">
        <f>B36</f>
        <v>Työntekijöiden ja esimiesten tuki</v>
      </c>
    </row>
    <row r="3" spans="2:18" ht="18.75">
      <c r="B3" s="11" t="s">
        <v>13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62"/>
      <c r="N3" s="62"/>
      <c r="O3" s="62"/>
      <c r="P3" s="62"/>
      <c r="Q3" s="62"/>
      <c r="R3" s="62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3"/>
      <c r="N4" s="63"/>
      <c r="O4" s="63"/>
      <c r="P4" s="63"/>
      <c r="Q4" s="63"/>
      <c r="R4" s="63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3:12" ht="21.75" thickBot="1">
      <c r="C40" s="19"/>
      <c r="D40" s="19"/>
      <c r="E40" s="19"/>
      <c r="F40" s="19"/>
      <c r="G40" s="19"/>
      <c r="H40" s="19"/>
      <c r="I40" s="25" t="s">
        <v>1</v>
      </c>
      <c r="J40" s="19"/>
      <c r="K40" s="26">
        <f>SUM(K5:K39)</f>
        <v>0</v>
      </c>
      <c r="L40" s="8"/>
    </row>
    <row r="41" spans="3:11" ht="15.75">
      <c r="C41" s="19"/>
      <c r="D41" s="19"/>
      <c r="E41" s="19"/>
      <c r="F41" s="19"/>
      <c r="G41" s="19"/>
      <c r="H41" s="19"/>
      <c r="I41" s="19"/>
      <c r="J41" s="19"/>
      <c r="K41" s="19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="64" zoomScaleNormal="64" zoomScalePageLayoutView="0" workbookViewId="0" topLeftCell="A1">
      <selection activeCell="J3" sqref="J3:J4"/>
    </sheetView>
  </sheetViews>
  <sheetFormatPr defaultColWidth="9.140625" defaultRowHeight="15"/>
  <cols>
    <col min="9" max="9" width="17.140625" style="0" customWidth="1"/>
    <col min="10" max="10" width="10.421875" style="0" customWidth="1"/>
    <col min="11" max="11" width="9.421875" style="0" customWidth="1"/>
    <col min="12" max="12" width="14.57421875" style="0" customWidth="1"/>
    <col min="13" max="13" width="19.140625" style="0" customWidth="1"/>
    <col min="14" max="14" width="31.421875" style="0" customWidth="1"/>
    <col min="15" max="15" width="23.57421875" style="0" customWidth="1"/>
    <col min="16" max="16" width="24.140625" style="0" customWidth="1"/>
    <col min="17" max="17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7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58" t="str">
        <f>B5</f>
        <v>Organisaation sisäinen yhteistyö</v>
      </c>
      <c r="M2" s="58" t="str">
        <f>B13</f>
        <v>Kehittävät ja korjaavat  toimenpiteet</v>
      </c>
      <c r="N2" s="58" t="str">
        <f>B21</f>
        <v>Yhteistyö työterveyshuollon kanssa</v>
      </c>
      <c r="O2" s="58" t="str">
        <f>B26</f>
        <v>Viranomaisyhteistyö</v>
      </c>
      <c r="P2" s="58" t="str">
        <f>B31</f>
        <v>Oma kouluttautuminen</v>
      </c>
      <c r="Q2" s="58" t="str">
        <f>B36</f>
        <v>Työntekijöiden ja esimiesten tuki</v>
      </c>
    </row>
    <row r="3" spans="2:17" ht="18.75">
      <c r="B3" s="11" t="s">
        <v>14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59"/>
      <c r="M3" s="59"/>
      <c r="N3" s="59"/>
      <c r="O3" s="59"/>
      <c r="P3" s="59"/>
      <c r="Q3" s="59"/>
    </row>
    <row r="4" spans="2:17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60"/>
      <c r="M4" s="60"/>
      <c r="N4" s="60"/>
      <c r="O4" s="60"/>
      <c r="P4" s="60"/>
      <c r="Q4" s="60"/>
    </row>
    <row r="5" spans="2:17" ht="15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2">
        <f>K5</f>
        <v>0</v>
      </c>
      <c r="M5" s="2">
        <f>K13</f>
        <v>0</v>
      </c>
      <c r="N5" s="2">
        <f>K21</f>
        <v>0</v>
      </c>
      <c r="O5" s="2">
        <f>+K26</f>
        <v>0</v>
      </c>
      <c r="P5" s="2">
        <f>K31</f>
        <v>0</v>
      </c>
      <c r="Q5" s="2" t="str">
        <f>+K36</f>
        <v> </v>
      </c>
    </row>
    <row r="6" spans="2:17" ht="15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12"/>
      <c r="M6" s="12"/>
      <c r="N6" s="12"/>
      <c r="O6" s="12"/>
      <c r="P6" s="12"/>
      <c r="Q6" s="12"/>
    </row>
    <row r="7" spans="2:11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</row>
    <row r="8" spans="2:11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</row>
    <row r="9" spans="2:11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</row>
    <row r="10" spans="2:11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</row>
    <row r="11" spans="2:11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</row>
    <row r="12" spans="2:11" ht="15.75"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</row>
    <row r="14" spans="2:11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</row>
    <row r="15" spans="2:11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</row>
    <row r="16" spans="2:11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</row>
    <row r="17" spans="2:11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</row>
    <row r="18" spans="2:11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</row>
    <row r="19" spans="2:11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</row>
    <row r="20" spans="2:11" ht="15.75"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2:11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</row>
    <row r="22" spans="2:11" ht="15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</row>
    <row r="23" spans="2:11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</row>
    <row r="24" spans="2:11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</row>
    <row r="25" spans="2:11" ht="15.75">
      <c r="B25" s="19"/>
      <c r="C25" s="19"/>
      <c r="D25" s="19"/>
      <c r="E25" s="19"/>
      <c r="F25" s="19"/>
      <c r="G25" s="19"/>
      <c r="H25" s="19"/>
      <c r="I25" s="19"/>
      <c r="J25" s="20"/>
      <c r="K25" s="20"/>
    </row>
    <row r="26" spans="2:11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</row>
    <row r="27" spans="2:11" ht="15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</row>
    <row r="28" spans="2:11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</row>
    <row r="29" spans="2:11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</row>
    <row r="30" spans="2:11" ht="15.75">
      <c r="B30" s="19"/>
      <c r="C30" s="19"/>
      <c r="D30" s="19"/>
      <c r="E30" s="19"/>
      <c r="F30" s="19"/>
      <c r="G30" s="19"/>
      <c r="H30" s="19"/>
      <c r="I30" s="19"/>
      <c r="J30" s="20"/>
      <c r="K30" s="20"/>
    </row>
    <row r="31" spans="2:11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</row>
    <row r="32" spans="2:11" ht="15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</row>
    <row r="33" spans="2:11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</row>
    <row r="34" spans="2:11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</row>
    <row r="35" spans="2:11" ht="15.75">
      <c r="B35" s="19"/>
      <c r="C35" s="19"/>
      <c r="D35" s="19"/>
      <c r="E35" s="19"/>
      <c r="F35" s="19"/>
      <c r="G35" s="19"/>
      <c r="H35" s="19"/>
      <c r="I35" s="19"/>
      <c r="J35" s="20"/>
      <c r="K35" s="20"/>
    </row>
    <row r="36" spans="2:11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 t="s">
        <v>44</v>
      </c>
    </row>
    <row r="37" spans="2:11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</row>
    <row r="38" spans="2:11" ht="15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</row>
    <row r="39" spans="2:11" ht="15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</row>
    <row r="40" spans="2:12" ht="16.5" thickBot="1">
      <c r="B40" s="19"/>
      <c r="C40" s="19"/>
      <c r="D40" s="19"/>
      <c r="E40" s="19"/>
      <c r="F40" s="19"/>
      <c r="G40" s="19"/>
      <c r="H40" s="19"/>
      <c r="I40" s="25" t="s">
        <v>1</v>
      </c>
      <c r="J40" s="19"/>
      <c r="K40" s="26">
        <f>SUM(K5:K39)</f>
        <v>0</v>
      </c>
      <c r="L40" s="19"/>
    </row>
    <row r="43" ht="21">
      <c r="B43" s="17"/>
    </row>
    <row r="44" spans="2:3" ht="21">
      <c r="B44" s="17"/>
      <c r="C44" s="3"/>
    </row>
    <row r="45" spans="2:10" ht="21">
      <c r="B45" s="17"/>
      <c r="C45" s="3"/>
      <c r="D45" s="17"/>
      <c r="F45" s="17"/>
      <c r="H45" s="17"/>
      <c r="J45" s="17"/>
    </row>
    <row r="46" spans="2:10" ht="21">
      <c r="B46" s="17"/>
      <c r="C46" s="3"/>
      <c r="D46" s="17"/>
      <c r="F46" s="17"/>
      <c r="H46" s="17"/>
      <c r="J46" s="17"/>
    </row>
    <row r="47" spans="2:10" ht="21">
      <c r="B47" s="17"/>
      <c r="C47" s="3"/>
      <c r="D47" s="17"/>
      <c r="F47" s="17"/>
      <c r="H47" s="17"/>
      <c r="J47" s="17"/>
    </row>
    <row r="48" spans="2:10" ht="21">
      <c r="B48" s="17"/>
      <c r="C48" s="3"/>
      <c r="D48" s="17"/>
      <c r="F48" s="17"/>
      <c r="H48" s="17"/>
      <c r="J48" s="17"/>
    </row>
    <row r="49" spans="2:10" ht="21">
      <c r="B49" s="17"/>
      <c r="C49" s="3"/>
      <c r="D49" s="17"/>
      <c r="F49" s="17"/>
      <c r="H49" s="17"/>
      <c r="J49" s="17"/>
    </row>
    <row r="50" spans="2:10" ht="21">
      <c r="B50" s="17"/>
      <c r="C50" s="3"/>
      <c r="D50" s="17"/>
      <c r="F50" s="17"/>
      <c r="H50" s="17"/>
      <c r="J50" s="17"/>
    </row>
    <row r="51" spans="2:10" ht="21">
      <c r="B51" s="17"/>
      <c r="C51" s="3"/>
      <c r="D51" s="17"/>
      <c r="F51" s="17"/>
      <c r="H51" s="17"/>
      <c r="J51" s="17"/>
    </row>
    <row r="52" spans="2:10" ht="21">
      <c r="B52" s="17"/>
      <c r="C52" s="3"/>
      <c r="D52" s="17"/>
      <c r="F52" s="17"/>
      <c r="H52" s="17"/>
      <c r="J52" s="17"/>
    </row>
    <row r="53" spans="2:10" ht="21">
      <c r="B53" s="17"/>
      <c r="D53" s="17"/>
      <c r="F53" s="17"/>
      <c r="H53" s="17"/>
      <c r="J53" s="17"/>
    </row>
    <row r="54" spans="2:10" ht="21">
      <c r="B54" s="17"/>
      <c r="D54" s="17"/>
      <c r="F54" s="17"/>
      <c r="H54" s="17"/>
      <c r="J54" s="17"/>
    </row>
    <row r="55" spans="2:10" ht="21">
      <c r="B55" s="17"/>
      <c r="D55" s="17"/>
      <c r="F55" s="17"/>
      <c r="H55" s="17"/>
      <c r="J55" s="17"/>
    </row>
    <row r="56" spans="2:10" ht="21">
      <c r="B56" s="17"/>
      <c r="D56" s="17"/>
      <c r="F56" s="17"/>
      <c r="H56" s="17"/>
      <c r="J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</sheetData>
  <sheetProtection/>
  <mergeCells count="6">
    <mergeCell ref="L2:L4"/>
    <mergeCell ref="M2:M4"/>
    <mergeCell ref="N2:N4"/>
    <mergeCell ref="O2:O4"/>
    <mergeCell ref="P2:P4"/>
    <mergeCell ref="Q2:Q4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6"/>
  <sheetViews>
    <sheetView zoomScale="60" zoomScaleNormal="60" zoomScalePageLayoutView="0" workbookViewId="0" topLeftCell="A1">
      <selection activeCell="J3" sqref="J3:J4"/>
    </sheetView>
  </sheetViews>
  <sheetFormatPr defaultColWidth="9.140625" defaultRowHeight="15"/>
  <cols>
    <col min="9" max="9" width="25.57421875" style="0" customWidth="1"/>
    <col min="10" max="10" width="11.8515625" style="0" customWidth="1"/>
    <col min="11" max="11" width="9.00390625" style="0" customWidth="1"/>
    <col min="12" max="12" width="3.851562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21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8:12" ht="16.5" thickBot="1">
      <c r="H40" s="19"/>
      <c r="I40" s="25" t="s">
        <v>1</v>
      </c>
      <c r="J40" s="19"/>
      <c r="K40" s="26">
        <f>SUM(K5:K39)</f>
        <v>0</v>
      </c>
      <c r="L40" s="47"/>
    </row>
    <row r="41" spans="8:12" ht="15.75">
      <c r="H41" s="19"/>
      <c r="I41" s="19"/>
      <c r="J41" s="19"/>
      <c r="K41" s="19"/>
      <c r="L41" s="19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="62" zoomScaleNormal="62" zoomScalePageLayoutView="0" workbookViewId="0" topLeftCell="A1">
      <selection activeCell="J3" sqref="J3:J4"/>
    </sheetView>
  </sheetViews>
  <sheetFormatPr defaultColWidth="9.140625" defaultRowHeight="15"/>
  <cols>
    <col min="9" max="9" width="15.57421875" style="0" customWidth="1"/>
    <col min="10" max="10" width="14.421875" style="0" customWidth="1"/>
    <col min="11" max="11" width="9.421875" style="0" customWidth="1"/>
    <col min="12" max="12" width="4.8515625" style="0" customWidth="1"/>
    <col min="13" max="13" width="21.140625" style="0" customWidth="1"/>
    <col min="14" max="14" width="19.140625" style="0" customWidth="1"/>
    <col min="15" max="15" width="31.421875" style="0" customWidth="1"/>
    <col min="16" max="16" width="23.57421875" style="0" customWidth="1"/>
    <col min="17" max="17" width="24.140625" style="0" customWidth="1"/>
    <col min="18" max="18" width="22.8515625" style="0" customWidth="1"/>
  </cols>
  <sheetData>
    <row r="1" spans="2:10" ht="33.75">
      <c r="B1" s="7" t="s">
        <v>2</v>
      </c>
      <c r="C1" s="7"/>
      <c r="D1" s="7"/>
      <c r="E1" s="7"/>
      <c r="F1" s="7"/>
      <c r="G1" s="3"/>
      <c r="H1" s="3"/>
      <c r="I1" s="3"/>
      <c r="J1" s="3"/>
    </row>
    <row r="2" spans="2:18" ht="18.75" customHeight="1">
      <c r="B2" s="3"/>
      <c r="C2" s="3"/>
      <c r="D2" s="3"/>
      <c r="E2" s="3"/>
      <c r="F2" s="3"/>
      <c r="G2" s="3"/>
      <c r="H2" s="3"/>
      <c r="I2" s="3"/>
      <c r="J2" s="6"/>
      <c r="K2" s="1"/>
      <c r="L2" s="1"/>
      <c r="M2" s="58" t="str">
        <f>B5</f>
        <v>Organisaation sisäinen yhteistyö</v>
      </c>
      <c r="N2" s="58" t="str">
        <f>B13</f>
        <v>Kehittävät ja korjaavat  toimenpiteet</v>
      </c>
      <c r="O2" s="58" t="str">
        <f>B21</f>
        <v>Yhteistyö työterveyshuollon kanssa</v>
      </c>
      <c r="P2" s="58" t="str">
        <f>B26</f>
        <v>Viranomaisyhteistyö</v>
      </c>
      <c r="Q2" s="58" t="str">
        <f>B31</f>
        <v>Oma kouluttautuminen</v>
      </c>
      <c r="R2" s="58" t="str">
        <f>B36</f>
        <v>Työntekijöiden ja esimiesten tuki</v>
      </c>
    </row>
    <row r="3" spans="2:18" ht="18.75">
      <c r="B3" s="11" t="s">
        <v>20</v>
      </c>
      <c r="C3" s="3"/>
      <c r="D3" s="3"/>
      <c r="E3" s="3"/>
      <c r="F3" s="3"/>
      <c r="G3" s="3"/>
      <c r="H3" s="3"/>
      <c r="I3" s="3"/>
      <c r="J3" s="54" t="s">
        <v>56</v>
      </c>
      <c r="K3" s="1"/>
      <c r="L3" s="1"/>
      <c r="M3" s="59"/>
      <c r="N3" s="59"/>
      <c r="O3" s="59"/>
      <c r="P3" s="59"/>
      <c r="Q3" s="59"/>
      <c r="R3" s="59"/>
    </row>
    <row r="4" spans="2:18" ht="18.75">
      <c r="B4" s="3"/>
      <c r="C4" s="3"/>
      <c r="D4" s="3"/>
      <c r="E4" s="3"/>
      <c r="F4" s="3"/>
      <c r="G4" s="3"/>
      <c r="H4" s="3"/>
      <c r="I4" s="3"/>
      <c r="J4" s="54" t="s">
        <v>57</v>
      </c>
      <c r="K4" s="1"/>
      <c r="L4" s="1"/>
      <c r="M4" s="60"/>
      <c r="N4" s="60"/>
      <c r="O4" s="60"/>
      <c r="P4" s="60"/>
      <c r="Q4" s="60"/>
      <c r="R4" s="60"/>
    </row>
    <row r="5" spans="2:18" ht="18.75">
      <c r="B5" s="21" t="s">
        <v>26</v>
      </c>
      <c r="C5" s="22"/>
      <c r="D5" s="22"/>
      <c r="E5" s="22"/>
      <c r="F5" s="22"/>
      <c r="G5" s="22"/>
      <c r="H5" s="22"/>
      <c r="I5" s="22"/>
      <c r="J5" s="23"/>
      <c r="K5" s="24">
        <f>SUM(J7:J11)</f>
        <v>0</v>
      </c>
      <c r="L5" s="9"/>
      <c r="M5" s="2">
        <f>K5</f>
        <v>0</v>
      </c>
      <c r="N5" s="2">
        <f>K13</f>
        <v>0</v>
      </c>
      <c r="O5" s="2">
        <f>K21</f>
        <v>0</v>
      </c>
      <c r="P5" s="2">
        <f>K26</f>
        <v>0</v>
      </c>
      <c r="Q5" s="2">
        <f>K31</f>
        <v>0</v>
      </c>
      <c r="R5" s="2">
        <f>K36</f>
        <v>0</v>
      </c>
    </row>
    <row r="6" spans="2:18" ht="18.75">
      <c r="B6" s="19"/>
      <c r="C6" s="30" t="s">
        <v>29</v>
      </c>
      <c r="D6" s="19"/>
      <c r="E6" s="19"/>
      <c r="F6" s="19"/>
      <c r="G6" s="19"/>
      <c r="H6" s="19"/>
      <c r="I6" s="19"/>
      <c r="J6" s="19"/>
      <c r="K6" s="19"/>
      <c r="L6" s="9"/>
      <c r="M6" s="12"/>
      <c r="N6" s="12"/>
      <c r="O6" s="12"/>
      <c r="P6" s="12"/>
      <c r="Q6" s="12"/>
      <c r="R6" s="12"/>
    </row>
    <row r="7" spans="2:12" ht="15.75">
      <c r="B7" s="19"/>
      <c r="C7" s="19" t="s">
        <v>30</v>
      </c>
      <c r="D7" s="19"/>
      <c r="E7" s="19"/>
      <c r="F7" s="19"/>
      <c r="G7" s="19"/>
      <c r="H7" s="19"/>
      <c r="I7" s="19"/>
      <c r="J7" s="20"/>
      <c r="K7" s="20"/>
      <c r="L7" s="10"/>
    </row>
    <row r="8" spans="2:12" ht="15.75">
      <c r="B8" s="19"/>
      <c r="C8" s="29" t="s">
        <v>32</v>
      </c>
      <c r="D8" s="19"/>
      <c r="E8" s="19"/>
      <c r="F8" s="19"/>
      <c r="G8" s="19"/>
      <c r="H8" s="19"/>
      <c r="I8" s="19"/>
      <c r="J8" s="20"/>
      <c r="K8" s="20"/>
      <c r="L8" s="10"/>
    </row>
    <row r="9" spans="2:12" ht="15.75">
      <c r="B9" s="19"/>
      <c r="C9" s="19" t="s">
        <v>25</v>
      </c>
      <c r="D9" s="19"/>
      <c r="E9" s="19"/>
      <c r="F9" s="19"/>
      <c r="G9" s="19"/>
      <c r="H9" s="19"/>
      <c r="I9" s="19"/>
      <c r="J9" s="20"/>
      <c r="K9" s="20"/>
      <c r="L9" s="10"/>
    </row>
    <row r="10" spans="2:12" ht="15.75">
      <c r="B10" s="19"/>
      <c r="C10" s="29" t="s">
        <v>31</v>
      </c>
      <c r="D10" s="19"/>
      <c r="E10" s="19"/>
      <c r="F10" s="19"/>
      <c r="G10" s="19"/>
      <c r="H10" s="19"/>
      <c r="I10" s="19"/>
      <c r="J10" s="20"/>
      <c r="K10" s="20"/>
      <c r="L10" s="10"/>
    </row>
    <row r="11" spans="2:12" ht="15.75">
      <c r="B11" s="19"/>
      <c r="C11" s="19" t="s">
        <v>28</v>
      </c>
      <c r="D11" s="19"/>
      <c r="E11" s="19"/>
      <c r="F11" s="19"/>
      <c r="G11" s="19"/>
      <c r="H11" s="19"/>
      <c r="I11" s="19"/>
      <c r="J11" s="20"/>
      <c r="K11" s="20"/>
      <c r="L11" s="10"/>
    </row>
    <row r="12" spans="2:12" ht="18.75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9"/>
    </row>
    <row r="13" spans="1:12" ht="18.75">
      <c r="A13" s="3"/>
      <c r="B13" s="46" t="s">
        <v>39</v>
      </c>
      <c r="C13" s="22"/>
      <c r="D13" s="22"/>
      <c r="E13" s="22"/>
      <c r="F13" s="22"/>
      <c r="G13" s="22"/>
      <c r="H13" s="22"/>
      <c r="I13" s="22"/>
      <c r="J13" s="23"/>
      <c r="K13" s="24">
        <f>SUM(J15:J19)</f>
        <v>0</v>
      </c>
      <c r="L13" s="9"/>
    </row>
    <row r="14" spans="2:12" ht="15.75">
      <c r="B14" s="19"/>
      <c r="C14" s="30" t="s">
        <v>29</v>
      </c>
      <c r="D14" s="19"/>
      <c r="E14" s="19"/>
      <c r="F14" s="19"/>
      <c r="G14" s="19"/>
      <c r="H14" s="19"/>
      <c r="I14" s="19"/>
      <c r="J14" s="19"/>
      <c r="K14" s="19"/>
      <c r="L14" s="10"/>
    </row>
    <row r="15" spans="2:12" ht="15.75">
      <c r="B15" s="19"/>
      <c r="C15" s="19" t="s">
        <v>35</v>
      </c>
      <c r="D15" s="19"/>
      <c r="E15" s="19"/>
      <c r="F15" s="19"/>
      <c r="G15" s="19"/>
      <c r="H15" s="29"/>
      <c r="I15" s="29"/>
      <c r="J15" s="19"/>
      <c r="K15" s="20"/>
      <c r="L15" s="10"/>
    </row>
    <row r="16" spans="2:12" ht="15.75">
      <c r="B16" s="19"/>
      <c r="C16" s="19" t="s">
        <v>40</v>
      </c>
      <c r="D16" s="19"/>
      <c r="E16" s="19"/>
      <c r="F16" s="19"/>
      <c r="G16" s="19"/>
      <c r="H16" s="19"/>
      <c r="I16" s="19"/>
      <c r="J16" s="20"/>
      <c r="K16" s="20"/>
      <c r="L16" s="10"/>
    </row>
    <row r="17" spans="2:12" ht="15.75">
      <c r="B17" s="19"/>
      <c r="C17" s="19" t="s">
        <v>27</v>
      </c>
      <c r="D17" s="19"/>
      <c r="E17" s="19"/>
      <c r="F17" s="19"/>
      <c r="G17" s="19"/>
      <c r="H17" s="19"/>
      <c r="I17" s="19"/>
      <c r="J17" s="20"/>
      <c r="K17" s="20"/>
      <c r="L17" s="10"/>
    </row>
    <row r="18" spans="2:12" ht="15.75">
      <c r="B18" s="19"/>
      <c r="C18" s="19" t="s">
        <v>38</v>
      </c>
      <c r="D18" s="19"/>
      <c r="E18" s="19"/>
      <c r="F18" s="19"/>
      <c r="G18" s="19"/>
      <c r="H18" s="19"/>
      <c r="I18" s="19"/>
      <c r="J18" s="20"/>
      <c r="K18" s="20"/>
      <c r="L18" s="10"/>
    </row>
    <row r="19" spans="2:12" ht="15.75">
      <c r="B19" s="19"/>
      <c r="C19" s="29" t="s">
        <v>41</v>
      </c>
      <c r="D19" s="19"/>
      <c r="E19" s="19"/>
      <c r="F19" s="19"/>
      <c r="G19" s="19"/>
      <c r="H19" s="19"/>
      <c r="I19" s="19"/>
      <c r="J19" s="20"/>
      <c r="K19" s="20"/>
      <c r="L19" s="10"/>
    </row>
    <row r="20" spans="2:12" ht="15.75"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10"/>
    </row>
    <row r="21" spans="2:12" ht="15.75">
      <c r="B21" s="21" t="s">
        <v>7</v>
      </c>
      <c r="C21" s="22"/>
      <c r="D21" s="22"/>
      <c r="E21" s="22"/>
      <c r="F21" s="22"/>
      <c r="G21" s="22"/>
      <c r="H21" s="22"/>
      <c r="I21" s="22"/>
      <c r="J21" s="23"/>
      <c r="K21" s="24">
        <f>SUM(J23:J24)</f>
        <v>0</v>
      </c>
      <c r="L21" s="10"/>
    </row>
    <row r="22" spans="2:12" ht="18.75">
      <c r="B22" s="19"/>
      <c r="C22" s="30" t="s">
        <v>29</v>
      </c>
      <c r="D22" s="19"/>
      <c r="E22" s="19"/>
      <c r="F22" s="19"/>
      <c r="G22" s="19"/>
      <c r="H22" s="19"/>
      <c r="I22" s="19"/>
      <c r="J22" s="20"/>
      <c r="K22" s="20"/>
      <c r="L22" s="9"/>
    </row>
    <row r="23" spans="2:12" ht="15.75">
      <c r="B23" s="19"/>
      <c r="C23" s="19" t="s">
        <v>10</v>
      </c>
      <c r="D23" s="19"/>
      <c r="E23" s="19"/>
      <c r="F23" s="19"/>
      <c r="G23" s="19"/>
      <c r="H23" s="19"/>
      <c r="I23" s="19"/>
      <c r="J23" s="20"/>
      <c r="K23" s="20"/>
      <c r="L23" s="10"/>
    </row>
    <row r="24" spans="2:12" ht="15.75">
      <c r="B24" s="19"/>
      <c r="C24" s="19" t="s">
        <v>11</v>
      </c>
      <c r="D24" s="19"/>
      <c r="E24" s="19"/>
      <c r="F24" s="19"/>
      <c r="G24" s="19"/>
      <c r="H24" s="19"/>
      <c r="I24" s="19"/>
      <c r="J24" s="20"/>
      <c r="K24" s="20"/>
      <c r="L24" s="10"/>
    </row>
    <row r="25" spans="2:12" ht="15.75"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0"/>
    </row>
    <row r="26" spans="2:12" ht="15.75">
      <c r="B26" s="21" t="s">
        <v>8</v>
      </c>
      <c r="C26" s="22"/>
      <c r="D26" s="22"/>
      <c r="E26" s="22"/>
      <c r="F26" s="22"/>
      <c r="G26" s="22"/>
      <c r="H26" s="22"/>
      <c r="I26" s="22"/>
      <c r="J26" s="23"/>
      <c r="K26" s="24">
        <f>SUM(J28:J29)</f>
        <v>0</v>
      </c>
      <c r="L26" s="10"/>
    </row>
    <row r="27" spans="2:12" ht="18.75">
      <c r="B27" s="19"/>
      <c r="C27" s="30" t="s">
        <v>29</v>
      </c>
      <c r="D27" s="19"/>
      <c r="E27" s="19"/>
      <c r="F27" s="19"/>
      <c r="G27" s="19"/>
      <c r="H27" s="19"/>
      <c r="I27" s="19"/>
      <c r="J27" s="20"/>
      <c r="K27" s="20"/>
      <c r="L27" s="9"/>
    </row>
    <row r="28" spans="2:12" ht="15.75">
      <c r="B28" s="19"/>
      <c r="C28" s="19" t="s">
        <v>0</v>
      </c>
      <c r="D28" s="19"/>
      <c r="E28" s="19"/>
      <c r="F28" s="19"/>
      <c r="G28" s="19"/>
      <c r="H28" s="19"/>
      <c r="I28" s="19"/>
      <c r="J28" s="20"/>
      <c r="K28" s="20"/>
      <c r="L28" s="10"/>
    </row>
    <row r="29" spans="2:12" ht="15.75">
      <c r="B29" s="19"/>
      <c r="C29" s="29" t="s">
        <v>33</v>
      </c>
      <c r="D29" s="19"/>
      <c r="E29" s="19"/>
      <c r="F29" s="19"/>
      <c r="G29" s="19"/>
      <c r="H29" s="19"/>
      <c r="I29" s="19"/>
      <c r="J29" s="20"/>
      <c r="K29" s="20"/>
      <c r="L29" s="10"/>
    </row>
    <row r="30" spans="2:12" ht="15.75"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10"/>
    </row>
    <row r="31" spans="2:12" ht="15.75">
      <c r="B31" s="21" t="s">
        <v>5</v>
      </c>
      <c r="C31" s="22"/>
      <c r="D31" s="22"/>
      <c r="E31" s="22"/>
      <c r="F31" s="22"/>
      <c r="G31" s="22"/>
      <c r="H31" s="22"/>
      <c r="I31" s="22"/>
      <c r="J31" s="23"/>
      <c r="K31" s="24">
        <f>SUM(J33:J34)</f>
        <v>0</v>
      </c>
      <c r="L31" s="10"/>
    </row>
    <row r="32" spans="2:12" ht="18.75">
      <c r="B32" s="19"/>
      <c r="C32" s="30" t="s">
        <v>29</v>
      </c>
      <c r="D32" s="19"/>
      <c r="E32" s="19"/>
      <c r="F32" s="19"/>
      <c r="G32" s="19"/>
      <c r="H32" s="19"/>
      <c r="I32" s="19"/>
      <c r="J32" s="20"/>
      <c r="K32" s="20"/>
      <c r="L32" s="9"/>
    </row>
    <row r="33" spans="2:12" ht="15.75">
      <c r="B33" s="19"/>
      <c r="C33" s="19" t="s">
        <v>22</v>
      </c>
      <c r="D33" s="19"/>
      <c r="E33" s="19"/>
      <c r="F33" s="19"/>
      <c r="G33" s="19"/>
      <c r="H33" s="19"/>
      <c r="I33" s="19"/>
      <c r="J33" s="20"/>
      <c r="K33" s="20"/>
      <c r="L33" s="10"/>
    </row>
    <row r="34" spans="2:12" ht="15.75">
      <c r="B34" s="19"/>
      <c r="C34" s="19" t="s">
        <v>24</v>
      </c>
      <c r="D34" s="19"/>
      <c r="E34" s="19"/>
      <c r="F34" s="19"/>
      <c r="G34" s="19"/>
      <c r="H34" s="19"/>
      <c r="I34" s="19"/>
      <c r="J34" s="20"/>
      <c r="K34" s="20"/>
      <c r="L34" s="10"/>
    </row>
    <row r="35" spans="2:12" ht="15.75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0"/>
    </row>
    <row r="36" spans="2:12" ht="15.75">
      <c r="B36" s="21" t="s">
        <v>23</v>
      </c>
      <c r="C36" s="22"/>
      <c r="D36" s="22"/>
      <c r="E36" s="22"/>
      <c r="F36" s="22"/>
      <c r="G36" s="22"/>
      <c r="H36" s="22"/>
      <c r="I36" s="22"/>
      <c r="J36" s="23"/>
      <c r="K36" s="24">
        <f>SUM(J38:J39)</f>
        <v>0</v>
      </c>
      <c r="L36" s="10"/>
    </row>
    <row r="37" spans="2:12" ht="15.75">
      <c r="B37" s="19"/>
      <c r="C37" s="30" t="s">
        <v>29</v>
      </c>
      <c r="D37" s="19"/>
      <c r="E37" s="19"/>
      <c r="F37" s="19"/>
      <c r="G37" s="19"/>
      <c r="H37" s="19"/>
      <c r="I37" s="19"/>
      <c r="J37" s="19"/>
      <c r="K37" s="19"/>
      <c r="L37" s="10"/>
    </row>
    <row r="38" spans="2:12" ht="18.75">
      <c r="B38" s="19"/>
      <c r="C38" s="19" t="s">
        <v>36</v>
      </c>
      <c r="D38" s="19"/>
      <c r="E38" s="19"/>
      <c r="F38" s="19"/>
      <c r="G38" s="19"/>
      <c r="H38" s="19"/>
      <c r="I38" s="19"/>
      <c r="J38" s="19"/>
      <c r="K38" s="19"/>
      <c r="L38" s="9"/>
    </row>
    <row r="39" spans="2:12" ht="18.75">
      <c r="B39" s="19"/>
      <c r="C39" s="19" t="s">
        <v>37</v>
      </c>
      <c r="D39" s="19"/>
      <c r="E39" s="19"/>
      <c r="F39" s="19"/>
      <c r="G39" s="19"/>
      <c r="H39" s="19"/>
      <c r="I39" s="19"/>
      <c r="J39" s="19"/>
      <c r="K39" s="19"/>
      <c r="L39" s="9"/>
    </row>
    <row r="40" spans="8:12" ht="21.75" thickBot="1">
      <c r="H40" s="19"/>
      <c r="I40" s="25" t="s">
        <v>1</v>
      </c>
      <c r="J40" s="19"/>
      <c r="K40" s="26">
        <f>SUM(K5:K39)</f>
        <v>0</v>
      </c>
      <c r="L40" s="8"/>
    </row>
    <row r="41" spans="8:11" ht="15.75">
      <c r="H41" s="19"/>
      <c r="I41" s="19"/>
      <c r="J41" s="19"/>
      <c r="K41" s="19"/>
    </row>
    <row r="43" ht="21">
      <c r="B43" s="17"/>
    </row>
    <row r="44" spans="2:3" ht="21">
      <c r="B44" s="17"/>
      <c r="C44" s="3"/>
    </row>
    <row r="45" spans="2:12" ht="21">
      <c r="B45" s="17"/>
      <c r="C45" s="3"/>
      <c r="D45" s="17"/>
      <c r="F45" s="17"/>
      <c r="H45" s="17"/>
      <c r="J45" s="17"/>
      <c r="L45" s="17"/>
    </row>
    <row r="46" spans="2:12" ht="21">
      <c r="B46" s="17"/>
      <c r="C46" s="3"/>
      <c r="D46" s="17"/>
      <c r="F46" s="17"/>
      <c r="H46" s="17"/>
      <c r="J46" s="17"/>
      <c r="L46" s="17"/>
    </row>
    <row r="47" spans="2:12" ht="21">
      <c r="B47" s="17"/>
      <c r="C47" s="3"/>
      <c r="D47" s="17"/>
      <c r="F47" s="17"/>
      <c r="H47" s="17"/>
      <c r="J47" s="17"/>
      <c r="L47" s="17"/>
    </row>
    <row r="48" spans="2:12" ht="21">
      <c r="B48" s="17"/>
      <c r="C48" s="3"/>
      <c r="D48" s="17"/>
      <c r="F48" s="17"/>
      <c r="H48" s="17"/>
      <c r="J48" s="17"/>
      <c r="L48" s="17"/>
    </row>
    <row r="49" spans="2:12" ht="21">
      <c r="B49" s="17"/>
      <c r="C49" s="3"/>
      <c r="D49" s="17"/>
      <c r="F49" s="17"/>
      <c r="H49" s="17"/>
      <c r="J49" s="17"/>
      <c r="L49" s="17"/>
    </row>
    <row r="50" spans="2:12" ht="21">
      <c r="B50" s="17"/>
      <c r="C50" s="3"/>
      <c r="D50" s="17"/>
      <c r="F50" s="17"/>
      <c r="H50" s="17"/>
      <c r="J50" s="17"/>
      <c r="L50" s="17"/>
    </row>
    <row r="51" spans="2:12" ht="21">
      <c r="B51" s="17"/>
      <c r="C51" s="3"/>
      <c r="D51" s="17"/>
      <c r="F51" s="17"/>
      <c r="H51" s="17"/>
      <c r="J51" s="17"/>
      <c r="L51" s="17"/>
    </row>
    <row r="52" spans="2:12" ht="21">
      <c r="B52" s="17"/>
      <c r="C52" s="3"/>
      <c r="D52" s="17"/>
      <c r="F52" s="17"/>
      <c r="H52" s="17"/>
      <c r="J52" s="17"/>
      <c r="L52" s="17"/>
    </row>
    <row r="53" spans="2:12" ht="21">
      <c r="B53" s="17"/>
      <c r="D53" s="17"/>
      <c r="F53" s="17"/>
      <c r="H53" s="17"/>
      <c r="J53" s="17"/>
      <c r="L53" s="17"/>
    </row>
    <row r="54" spans="2:12" ht="21">
      <c r="B54" s="17"/>
      <c r="D54" s="17"/>
      <c r="F54" s="17"/>
      <c r="H54" s="17"/>
      <c r="J54" s="17"/>
      <c r="L54" s="17"/>
    </row>
    <row r="55" spans="2:12" ht="21">
      <c r="B55" s="17"/>
      <c r="D55" s="17"/>
      <c r="F55" s="17"/>
      <c r="H55" s="17"/>
      <c r="J55" s="17"/>
      <c r="L55" s="17"/>
    </row>
    <row r="56" spans="2:12" ht="21">
      <c r="B56" s="17"/>
      <c r="D56" s="17"/>
      <c r="F56" s="17"/>
      <c r="H56" s="17"/>
      <c r="J56" s="17"/>
      <c r="L56" s="17"/>
    </row>
    <row r="57" spans="2:11" ht="18.75">
      <c r="B57" s="3"/>
      <c r="C57" s="3"/>
      <c r="D57" s="3"/>
      <c r="E57" s="3"/>
      <c r="F57" s="3"/>
      <c r="G57" s="3"/>
      <c r="H57" s="3"/>
      <c r="I57" s="3"/>
      <c r="J57" s="6"/>
      <c r="K57" s="1"/>
    </row>
    <row r="58" spans="2:11" ht="18.75">
      <c r="B58" s="3"/>
      <c r="C58" s="3"/>
      <c r="D58" s="3"/>
      <c r="E58" s="3"/>
      <c r="F58" s="3"/>
      <c r="G58" s="3"/>
      <c r="H58" s="3"/>
      <c r="I58" s="3"/>
      <c r="J58" s="6"/>
      <c r="K58" s="1"/>
    </row>
    <row r="59" spans="2:11" ht="18.75">
      <c r="B59" s="3"/>
      <c r="C59" s="3"/>
      <c r="D59" s="3"/>
      <c r="E59" s="3"/>
      <c r="F59" s="3"/>
      <c r="G59" s="3"/>
      <c r="H59" s="3"/>
      <c r="I59" s="3"/>
      <c r="J59" s="6"/>
      <c r="K59" s="1"/>
    </row>
    <row r="60" spans="2:11" ht="18.75">
      <c r="B60" s="3"/>
      <c r="C60" s="3"/>
      <c r="D60" s="3"/>
      <c r="E60" s="3"/>
      <c r="F60" s="3"/>
      <c r="G60" s="3"/>
      <c r="H60" s="3"/>
      <c r="I60" s="3"/>
      <c r="J60" s="6"/>
      <c r="K60" s="1"/>
    </row>
    <row r="61" spans="2:11" ht="18.75">
      <c r="B61" s="3"/>
      <c r="C61" s="3"/>
      <c r="D61" s="3"/>
      <c r="E61" s="3"/>
      <c r="F61" s="3"/>
      <c r="G61" s="3"/>
      <c r="H61" s="3"/>
      <c r="I61" s="3"/>
      <c r="J61" s="6"/>
      <c r="K61" s="1"/>
    </row>
    <row r="62" spans="2:11" ht="18.75">
      <c r="B62" s="13"/>
      <c r="C62" s="14"/>
      <c r="D62" s="14"/>
      <c r="E62" s="14"/>
      <c r="F62" s="14"/>
      <c r="G62" s="14"/>
      <c r="H62" s="14"/>
      <c r="I62" s="14"/>
      <c r="J62" s="15"/>
      <c r="K62" s="16"/>
    </row>
    <row r="63" spans="2:11" ht="18.75">
      <c r="B63" s="3"/>
      <c r="C63" s="3"/>
      <c r="D63" s="3"/>
      <c r="E63" s="3"/>
      <c r="F63" s="3"/>
      <c r="G63" s="3"/>
      <c r="H63" s="3"/>
      <c r="I63" s="3"/>
      <c r="J63" s="6"/>
      <c r="K63" s="1"/>
    </row>
    <row r="64" spans="2:11" ht="18.75">
      <c r="B64" s="3"/>
      <c r="C64" s="3"/>
      <c r="D64" s="3"/>
      <c r="E64" s="3"/>
      <c r="F64" s="3"/>
      <c r="G64" s="3"/>
      <c r="H64" s="3"/>
      <c r="I64" s="3"/>
      <c r="J64" s="6"/>
      <c r="K64" s="1"/>
    </row>
    <row r="65" spans="2:11" ht="18.75">
      <c r="B65" s="3"/>
      <c r="C65" s="3"/>
      <c r="D65" s="3"/>
      <c r="E65" s="3"/>
      <c r="F65" s="3"/>
      <c r="G65" s="3"/>
      <c r="H65" s="3"/>
      <c r="I65" s="3"/>
      <c r="J65" s="6"/>
      <c r="K65" s="1"/>
    </row>
    <row r="66" spans="2:11" ht="18.75">
      <c r="B66" s="3"/>
      <c r="C66" s="3"/>
      <c r="D66" s="3"/>
      <c r="E66" s="3"/>
      <c r="F66" s="3"/>
      <c r="G66" s="3"/>
      <c r="H66" s="3"/>
      <c r="I66" s="3"/>
      <c r="J66" s="6"/>
      <c r="K66" s="1"/>
    </row>
    <row r="67" spans="2:11" ht="18.75">
      <c r="B67" s="3"/>
      <c r="C67" s="3"/>
      <c r="D67" s="3"/>
      <c r="E67" s="3"/>
      <c r="F67" s="3"/>
      <c r="G67" s="3"/>
      <c r="H67" s="3"/>
      <c r="I67" s="3"/>
      <c r="J67" s="6"/>
      <c r="K67" s="1"/>
    </row>
    <row r="68" spans="2:11" ht="18.75">
      <c r="B68" s="3"/>
      <c r="C68" s="3"/>
      <c r="D68" s="3"/>
      <c r="E68" s="3"/>
      <c r="F68" s="3"/>
      <c r="G68" s="3"/>
      <c r="H68" s="3"/>
      <c r="I68" s="3"/>
      <c r="J68" s="6"/>
      <c r="K68" s="1"/>
    </row>
    <row r="69" spans="9:11" ht="21.75" thickBot="1">
      <c r="I69" s="5"/>
      <c r="K69" s="4"/>
    </row>
  </sheetData>
  <sheetProtection/>
  <mergeCells count="6">
    <mergeCell ref="M2:M4"/>
    <mergeCell ref="N2:N4"/>
    <mergeCell ref="O2:O4"/>
    <mergeCell ref="P2:P4"/>
    <mergeCell ref="Q2:Q4"/>
    <mergeCell ref="R2:R4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Esimerkkityökalu työsuojeluvaltuutetun ajankäytön selvityksen tueksi</dc:title>
  <dc:subject/>
  <dc:creator>anderpe</dc:creator>
  <cp:keywords/>
  <dc:description/>
  <cp:lastModifiedBy>Mattila Marjaana</cp:lastModifiedBy>
  <cp:lastPrinted>2015-06-10T09:54:59Z</cp:lastPrinted>
  <dcterms:created xsi:type="dcterms:W3CDTF">2014-08-25T09:05:16Z</dcterms:created>
  <dcterms:modified xsi:type="dcterms:W3CDTF">2018-01-09T06:34:21Z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E6NQPWJF6HVP-1779-4</vt:lpwstr>
  </property>
  <property fmtid="{D5CDD505-2E9C-101B-9397-08002B2CF9AE}" pid="3" name="_dlc_DocIdItemGuid">
    <vt:lpwstr>b7ac7047-bf53-4020-a656-57c579751dff</vt:lpwstr>
  </property>
  <property fmtid="{D5CDD505-2E9C-101B-9397-08002B2CF9AE}" pid="4" name="_dlc_DocIdUrl">
    <vt:lpwstr>http://kt.kl-spfarm1/fi/tyoelaman-kehittaminen/tyosuojelu/tyry/_layouts/DocIdRedir.aspx?ID=E6NQPWJF6HVP-1779-4, E6NQPWJF6HVP-1779-4</vt:lpwstr>
  </property>
  <property fmtid="{D5CDD505-2E9C-101B-9397-08002B2CF9AE}" pid="5" name="KN2Keywords">
    <vt:lpwstr>116;#työsuojelu|27a342ad-f3b4-4202-bf84-e8cb98028743;#119;#ajankäyttö|324787d1-fed7-4a3e-ad06-3e438f8aa397</vt:lpwstr>
  </property>
  <property fmtid="{D5CDD505-2E9C-101B-9397-08002B2CF9AE}" pid="6" name="KN2Description">
    <vt:lpwstr>1.9.2015</vt:lpwstr>
  </property>
  <property fmtid="{D5CDD505-2E9C-101B-9397-08002B2CF9AE}" pid="7" name="Theme">
    <vt:lpwstr/>
  </property>
  <property fmtid="{D5CDD505-2E9C-101B-9397-08002B2CF9AE}" pid="8" name="KN2KeywordsTaxHTField0">
    <vt:lpwstr>työsuojelu|27a342ad-f3b4-4202-bf84-e8cb98028743;ajankäyttö|324787d1-fed7-4a3e-ad06-3e438f8aa397</vt:lpwstr>
  </property>
  <property fmtid="{D5CDD505-2E9C-101B-9397-08002B2CF9AE}" pid="9" name="ThemeTaxHTField0">
    <vt:lpwstr/>
  </property>
  <property fmtid="{D5CDD505-2E9C-101B-9397-08002B2CF9AE}" pid="10" name="TaxCatchAll">
    <vt:lpwstr>119;#ajankäyttö|324787d1-fed7-4a3e-ad06-3e438f8aa397;#116;#työsuojelu|27a342ad-f3b4-4202-bf84-e8cb98028743</vt:lpwstr>
  </property>
</Properties>
</file>